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3"/>
  </bookViews>
  <sheets>
    <sheet name="PISTOLET-ELITE 2016" sheetId="1" r:id="rId1"/>
    <sheet name="PISTOLET -HONNEUR " sheetId="2" r:id="rId2"/>
    <sheet name="PISTOLET-PROMOTION " sheetId="3" r:id="rId3"/>
    <sheet name="PISTOLET 55 ans " sheetId="4" r:id="rId4"/>
    <sheet name="PISTOLET-15-16 ans &amp; 1314 Ans " sheetId="5" r:id="rId5"/>
  </sheets>
  <definedNames/>
  <calcPr fullCalcOnLoad="1"/>
</workbook>
</file>

<file path=xl/sharedStrings.xml><?xml version="1.0" encoding="utf-8"?>
<sst xmlns="http://schemas.openxmlformats.org/spreadsheetml/2006/main" count="284" uniqueCount="105">
  <si>
    <t>COUPE  D'HIVER  6 mètres  UFOLEP      PISTOLET              2016</t>
  </si>
  <si>
    <t xml:space="preserve">ELITE </t>
  </si>
  <si>
    <t>Class</t>
  </si>
  <si>
    <t xml:space="preserve">Club </t>
  </si>
  <si>
    <t xml:space="preserve">Nom   Prénom </t>
  </si>
  <si>
    <t xml:space="preserve">Année </t>
  </si>
  <si>
    <t xml:space="preserve">Licence </t>
  </si>
  <si>
    <t xml:space="preserve">1° Tour </t>
  </si>
  <si>
    <t xml:space="preserve">2° Tour </t>
  </si>
  <si>
    <t xml:space="preserve">Finale </t>
  </si>
  <si>
    <t xml:space="preserve">TOTAL </t>
  </si>
  <si>
    <t>Abbeville</t>
  </si>
  <si>
    <t>Sallé      Sabine</t>
  </si>
  <si>
    <t>Roussel   Freddy</t>
  </si>
  <si>
    <t>Brunel    Frédéric</t>
  </si>
  <si>
    <t xml:space="preserve">EQUIPE                 ELITE </t>
  </si>
  <si>
    <t>Sallé         Sabine</t>
  </si>
  <si>
    <t>Roussel        Freddy</t>
  </si>
  <si>
    <t>FORMATION  des ÉQUIPES</t>
  </si>
  <si>
    <t>Sallé       Sabine</t>
  </si>
  <si>
    <t>Sallé Sabine</t>
  </si>
  <si>
    <t>Roussel Fréddy</t>
  </si>
  <si>
    <t>Brunel Frédéric</t>
  </si>
  <si>
    <t>Brunel     Frédéric</t>
  </si>
  <si>
    <t xml:space="preserve"> </t>
  </si>
  <si>
    <t xml:space="preserve">COUPE D'HIVER 6 mètres UFOLEP </t>
  </si>
  <si>
    <t xml:space="preserve">HONNEUR </t>
  </si>
  <si>
    <t>Nom</t>
  </si>
  <si>
    <t>Prénom</t>
  </si>
  <si>
    <t xml:space="preserve">1°Tour </t>
  </si>
  <si>
    <t>Moreuil</t>
  </si>
  <si>
    <t>Retourné Vincent</t>
  </si>
  <si>
    <t>Coquet     Bernard</t>
  </si>
  <si>
    <t>Cardon    Thierry</t>
  </si>
  <si>
    <t>Imbert</t>
  </si>
  <si>
    <t>André</t>
  </si>
  <si>
    <t>Vincent     Denis</t>
  </si>
  <si>
    <t>Damay     Jacques</t>
  </si>
  <si>
    <t>Sallé        Emmanuel</t>
  </si>
  <si>
    <t>Egret       Gérard</t>
  </si>
  <si>
    <t xml:space="preserve">EQUIPE                       HONNEUR </t>
  </si>
  <si>
    <t>Cardon Thierry</t>
  </si>
  <si>
    <t>Damay   Jacques</t>
  </si>
  <si>
    <t>Imbert André</t>
  </si>
  <si>
    <t>Sallé     Emmanuel</t>
  </si>
  <si>
    <t>Coquet    Bernard</t>
  </si>
  <si>
    <t>Coquet Bernard</t>
  </si>
  <si>
    <t xml:space="preserve">          Coquet Bernard</t>
  </si>
  <si>
    <t xml:space="preserve">         Imbert André</t>
  </si>
  <si>
    <t>Sallé Emmanuel</t>
  </si>
  <si>
    <t xml:space="preserve">          Sallé Emmanuel</t>
  </si>
  <si>
    <t>Damay Jacques</t>
  </si>
  <si>
    <t>Egret Gérard</t>
  </si>
  <si>
    <t xml:space="preserve">PISTOLET         PROMOTION </t>
  </si>
  <si>
    <t xml:space="preserve">Nom  Prénom </t>
  </si>
  <si>
    <t>Desseaux     Olivier</t>
  </si>
  <si>
    <t>Rosiéres</t>
  </si>
  <si>
    <t>Bocquet      Laurent</t>
  </si>
  <si>
    <t>Retourné    Jean-Lou</t>
  </si>
  <si>
    <t>Rimbaut      Killian</t>
  </si>
  <si>
    <t>Maskiewicz Thomas</t>
  </si>
  <si>
    <t>Fouache      Philippe</t>
  </si>
  <si>
    <t>Gavoury      Aymeric</t>
  </si>
  <si>
    <t>Rimbaut      Jérôme</t>
  </si>
  <si>
    <t>Lefevre       Frédéric</t>
  </si>
  <si>
    <t>Goder         Sébastien</t>
  </si>
  <si>
    <t xml:space="preserve">EQUIPE                 PROMOTION </t>
  </si>
  <si>
    <t>Bocquet Laurent</t>
  </si>
  <si>
    <t>Lefévre    Frédéric</t>
  </si>
  <si>
    <t>Godet Sébastien</t>
  </si>
  <si>
    <t>Rimbaut     Killian</t>
  </si>
  <si>
    <t>Rimbaut   Jérôme</t>
  </si>
  <si>
    <t>Fouache Philippe</t>
  </si>
  <si>
    <t>Lefévre      Frédéric</t>
  </si>
  <si>
    <t>Lefévre Frédéric</t>
  </si>
  <si>
    <t>Gavoury    Aymeric</t>
  </si>
  <si>
    <t>Gavoury Aymeric</t>
  </si>
  <si>
    <t>Rimbaut Killian</t>
  </si>
  <si>
    <t>Rimbaut     Jérôme</t>
  </si>
  <si>
    <t>Rimbaut Jérôme</t>
  </si>
  <si>
    <t>Godet        Sébastien</t>
  </si>
  <si>
    <t xml:space="preserve"> PSTOLET Coupe d'hiver 6 mètres UFOLEP     2016</t>
  </si>
  <si>
    <t xml:space="preserve">55 ANS et plus </t>
  </si>
  <si>
    <t xml:space="preserve">Nom  Prénom  </t>
  </si>
  <si>
    <t>Vincent Denis</t>
  </si>
  <si>
    <t>Retourné Jean-lou</t>
  </si>
  <si>
    <t>O</t>
  </si>
  <si>
    <t>EQUIPE                       55 ANS &amp; Plus</t>
  </si>
  <si>
    <t>Imbert A</t>
  </si>
  <si>
    <t>Sallé E</t>
  </si>
  <si>
    <t>Coquet B</t>
  </si>
  <si>
    <t>Fouache P</t>
  </si>
  <si>
    <t>Damay J</t>
  </si>
  <si>
    <t>Egret G</t>
  </si>
  <si>
    <t>Vincent D</t>
  </si>
  <si>
    <t>Retourné J L</t>
  </si>
  <si>
    <t>FORMATION  des ÉQUIPES  55 ANS et plus</t>
  </si>
  <si>
    <t>Retourné Jean-Lou</t>
  </si>
  <si>
    <t>Retourné Jean-L</t>
  </si>
  <si>
    <t xml:space="preserve">15/16 ans </t>
  </si>
  <si>
    <t xml:space="preserve">Palmarès </t>
  </si>
  <si>
    <t xml:space="preserve">1er Tour </t>
  </si>
  <si>
    <t xml:space="preserve">2ème Tour </t>
  </si>
  <si>
    <t xml:space="preserve">Abbeville </t>
  </si>
  <si>
    <t xml:space="preserve">13/14 ans 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</si>
</sst>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"/>
      <family val="2"/>
    </font>
    <font>
      <sz val="10"/>
      <name val="Aparajita"/>
      <family val="2"/>
    </font>
    <font>
      <sz val="11"/>
      <name val="Arial"/>
      <family val="2"/>
    </font>
    <font>
      <b/>
      <sz val="20"/>
      <name val="Aparajita"/>
      <family val="2"/>
    </font>
    <font>
      <sz val="14"/>
      <name val="Aparajita"/>
      <family val="2"/>
    </font>
    <font>
      <sz val="12"/>
      <name val="Aparajita"/>
      <family val="2"/>
    </font>
    <font>
      <b/>
      <sz val="12"/>
      <name val="Aparajita"/>
      <family val="2"/>
    </font>
    <font>
      <sz val="18"/>
      <name val="Aparajita"/>
      <family val="2"/>
    </font>
    <font>
      <b/>
      <sz val="14"/>
      <color indexed="12"/>
      <name val="Aparajita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name val="Aparajita"/>
      <family val="2"/>
    </font>
    <font>
      <b/>
      <sz val="20"/>
      <color indexed="12"/>
      <name val="Arial"/>
      <family val="2"/>
    </font>
    <font>
      <b/>
      <sz val="14"/>
      <color indexed="10"/>
      <name val="Aparajita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sz val="14"/>
      <color indexed="16"/>
      <name val="Aparajita"/>
      <family val="2"/>
    </font>
    <font>
      <b/>
      <sz val="12"/>
      <color indexed="12"/>
      <name val="Aparajita"/>
      <family val="2"/>
    </font>
    <font>
      <b/>
      <sz val="12"/>
      <color indexed="10"/>
      <name val="Aparajita"/>
      <family val="2"/>
    </font>
    <font>
      <sz val="13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3"/>
      <name val="Aparajita"/>
      <family val="2"/>
    </font>
    <font>
      <b/>
      <sz val="13"/>
      <name val="Aparajita"/>
      <family val="2"/>
    </font>
    <font>
      <b/>
      <sz val="13"/>
      <color indexed="10"/>
      <name val="Arial"/>
      <family val="2"/>
    </font>
    <font>
      <b/>
      <sz val="16"/>
      <name val="Aparajita"/>
      <family val="2"/>
    </font>
    <font>
      <b/>
      <sz val="14"/>
      <name val="Aparajita"/>
      <family val="2"/>
    </font>
  </fonts>
  <fills count="2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left" vertical="center"/>
    </xf>
    <xf numFmtId="164" fontId="5" fillId="0" borderId="6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4" fillId="0" borderId="9" xfId="0" applyFont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14" fillId="0" borderId="8" xfId="0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6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6" fillId="0" borderId="0" xfId="0" applyFont="1" applyAlignment="1">
      <alignment horizontal="center" vertical="center"/>
    </xf>
    <xf numFmtId="164" fontId="16" fillId="5" borderId="4" xfId="0" applyFont="1" applyFill="1" applyBorder="1" applyAlignment="1">
      <alignment vertical="center"/>
    </xf>
    <xf numFmtId="164" fontId="16" fillId="5" borderId="7" xfId="0" applyFont="1" applyFill="1" applyBorder="1" applyAlignment="1">
      <alignment vertical="center"/>
    </xf>
    <xf numFmtId="164" fontId="4" fillId="5" borderId="7" xfId="0" applyFont="1" applyFill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17" fillId="6" borderId="7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4" fontId="18" fillId="4" borderId="13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4" xfId="0" applyFont="1" applyBorder="1" applyAlignment="1">
      <alignment/>
    </xf>
    <xf numFmtId="164" fontId="19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5" fillId="0" borderId="6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0" fillId="7" borderId="8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164" fontId="4" fillId="8" borderId="15" xfId="0" applyFont="1" applyFill="1" applyBorder="1" applyAlignment="1">
      <alignment horizontal="center" vertical="center"/>
    </xf>
    <xf numFmtId="164" fontId="4" fillId="9" borderId="14" xfId="0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1" fillId="0" borderId="3" xfId="0" applyFont="1" applyBorder="1" applyAlignment="1">
      <alignment horizontal="center"/>
    </xf>
    <xf numFmtId="164" fontId="21" fillId="0" borderId="2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4" fillId="0" borderId="0" xfId="0" applyFont="1" applyAlignment="1">
      <alignment/>
    </xf>
    <xf numFmtId="164" fontId="11" fillId="0" borderId="8" xfId="0" applyFont="1" applyBorder="1" applyAlignment="1">
      <alignment horizontal="center"/>
    </xf>
    <xf numFmtId="164" fontId="4" fillId="0" borderId="16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22" fillId="0" borderId="2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22" fillId="0" borderId="3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horizontal="left"/>
    </xf>
    <xf numFmtId="164" fontId="0" fillId="10" borderId="17" xfId="0" applyFont="1" applyFill="1" applyBorder="1" applyAlignment="1">
      <alignment horizontal="center"/>
    </xf>
    <xf numFmtId="164" fontId="0" fillId="11" borderId="8" xfId="0" applyFont="1" applyFill="1" applyBorder="1" applyAlignment="1">
      <alignment horizontal="center"/>
    </xf>
    <xf numFmtId="164" fontId="5" fillId="0" borderId="14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11" borderId="0" xfId="0" applyFont="1" applyFill="1" applyBorder="1" applyAlignment="1">
      <alignment horizontal="center"/>
    </xf>
    <xf numFmtId="164" fontId="4" fillId="0" borderId="18" xfId="0" applyFont="1" applyBorder="1" applyAlignment="1">
      <alignment horizontal="center" vertical="center"/>
    </xf>
    <xf numFmtId="164" fontId="4" fillId="0" borderId="4" xfId="0" applyFont="1" applyBorder="1" applyAlignment="1">
      <alignment/>
    </xf>
    <xf numFmtId="164" fontId="19" fillId="0" borderId="19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19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6" xfId="0" applyFont="1" applyBorder="1" applyAlignment="1">
      <alignment/>
    </xf>
    <xf numFmtId="164" fontId="0" fillId="2" borderId="8" xfId="0" applyFont="1" applyFill="1" applyBorder="1" applyAlignment="1">
      <alignment horizontal="center" vertical="center"/>
    </xf>
    <xf numFmtId="164" fontId="4" fillId="4" borderId="8" xfId="0" applyFont="1" applyFill="1" applyBorder="1" applyAlignment="1">
      <alignment horizontal="center" vertical="center"/>
    </xf>
    <xf numFmtId="164" fontId="4" fillId="12" borderId="8" xfId="0" applyFont="1" applyFill="1" applyBorder="1" applyAlignment="1">
      <alignment horizontal="center" vertical="center"/>
    </xf>
    <xf numFmtId="164" fontId="4" fillId="13" borderId="8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0" borderId="14" xfId="0" applyFont="1" applyBorder="1" applyAlignment="1">
      <alignment vertical="center"/>
    </xf>
    <xf numFmtId="164" fontId="23" fillId="0" borderId="8" xfId="0" applyFont="1" applyBorder="1" applyAlignment="1">
      <alignment horizontal="center"/>
    </xf>
    <xf numFmtId="164" fontId="7" fillId="0" borderId="20" xfId="0" applyFont="1" applyBorder="1" applyAlignment="1">
      <alignment horizontal="center" vertical="center"/>
    </xf>
    <xf numFmtId="164" fontId="7" fillId="0" borderId="21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24" fillId="0" borderId="2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14" borderId="17" xfId="0" applyFont="1" applyFill="1" applyBorder="1" applyAlignment="1">
      <alignment horizontal="center" vertical="center"/>
    </xf>
    <xf numFmtId="164" fontId="0" fillId="15" borderId="8" xfId="0" applyFont="1" applyFill="1" applyBorder="1" applyAlignment="1">
      <alignment horizontal="center" vertical="center"/>
    </xf>
    <xf numFmtId="164" fontId="4" fillId="0" borderId="14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4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18" fillId="16" borderId="2" xfId="0" applyFont="1" applyFill="1" applyBorder="1" applyAlignment="1">
      <alignment horizontal="center"/>
    </xf>
    <xf numFmtId="164" fontId="5" fillId="0" borderId="23" xfId="0" applyFont="1" applyBorder="1" applyAlignment="1">
      <alignment/>
    </xf>
    <xf numFmtId="164" fontId="25" fillId="0" borderId="6" xfId="0" applyFont="1" applyBorder="1" applyAlignment="1">
      <alignment horizontal="center"/>
    </xf>
    <xf numFmtId="164" fontId="20" fillId="0" borderId="2" xfId="0" applyFont="1" applyBorder="1" applyAlignment="1">
      <alignment horizontal="center"/>
    </xf>
    <xf numFmtId="164" fontId="5" fillId="0" borderId="24" xfId="0" applyFont="1" applyBorder="1" applyAlignment="1">
      <alignment/>
    </xf>
    <xf numFmtId="164" fontId="25" fillId="0" borderId="2" xfId="0" applyFont="1" applyBorder="1" applyAlignment="1">
      <alignment horizontal="center"/>
    </xf>
    <xf numFmtId="164" fontId="0" fillId="17" borderId="8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/>
    </xf>
    <xf numFmtId="164" fontId="4" fillId="18" borderId="8" xfId="0" applyFont="1" applyFill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19" borderId="8" xfId="0" applyFont="1" applyFill="1" applyBorder="1" applyAlignment="1">
      <alignment horizontal="center"/>
    </xf>
    <xf numFmtId="164" fontId="4" fillId="0" borderId="14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21" fillId="0" borderId="23" xfId="0" applyFont="1" applyBorder="1" applyAlignment="1">
      <alignment horizontal="center"/>
    </xf>
    <xf numFmtId="164" fontId="11" fillId="0" borderId="26" xfId="0" applyFont="1" applyBorder="1" applyAlignment="1">
      <alignment horizontal="center"/>
    </xf>
    <xf numFmtId="164" fontId="26" fillId="0" borderId="22" xfId="0" applyFont="1" applyBorder="1" applyAlignment="1">
      <alignment horizontal="center"/>
    </xf>
    <xf numFmtId="164" fontId="27" fillId="3" borderId="0" xfId="0" applyFont="1" applyFill="1" applyBorder="1" applyAlignment="1">
      <alignment horizontal="center" vertical="center"/>
    </xf>
    <xf numFmtId="164" fontId="28" fillId="0" borderId="12" xfId="0" applyFont="1" applyBorder="1" applyAlignment="1">
      <alignment horizontal="center"/>
    </xf>
    <xf numFmtId="164" fontId="0" fillId="0" borderId="6" xfId="0" applyBorder="1" applyAlignment="1">
      <alignment/>
    </xf>
    <xf numFmtId="164" fontId="13" fillId="0" borderId="4" xfId="0" applyFont="1" applyBorder="1" applyAlignment="1">
      <alignment/>
    </xf>
    <xf numFmtId="164" fontId="1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EB613D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87" zoomScaleNormal="87" workbookViewId="0" topLeftCell="A1">
      <selection activeCell="O15" sqref="O15"/>
    </sheetView>
  </sheetViews>
  <sheetFormatPr defaultColWidth="11.421875" defaultRowHeight="19.5" customHeight="1"/>
  <cols>
    <col min="1" max="1" width="2.57421875" style="1" customWidth="1"/>
    <col min="2" max="2" width="11.8515625" style="1" customWidth="1"/>
    <col min="3" max="3" width="8.7109375" style="1" customWidth="1"/>
    <col min="4" max="4" width="6.7109375" style="1" customWidth="1"/>
    <col min="5" max="5" width="11.140625" style="1" customWidth="1"/>
    <col min="6" max="6" width="7.7109375" style="1" customWidth="1"/>
    <col min="7" max="7" width="6.8515625" style="1" customWidth="1"/>
    <col min="8" max="8" width="9.8515625" style="1" customWidth="1"/>
    <col min="9" max="9" width="8.7109375" style="1" customWidth="1"/>
    <col min="10" max="10" width="12.421875" style="2" customWidth="1"/>
    <col min="11" max="11" width="8.57421875" style="2" customWidth="1"/>
    <col min="12" max="12" width="10.140625" style="2" customWidth="1"/>
    <col min="13" max="13" width="11.7109375" style="0" customWidth="1"/>
    <col min="14" max="14" width="10.28125" style="0" customWidth="1"/>
    <col min="15" max="15" width="10.00390625" style="0" customWidth="1"/>
    <col min="16" max="16" width="8.7109375" style="0" customWidth="1"/>
    <col min="17" max="17" width="1.57421875" style="0" customWidth="1"/>
    <col min="18" max="21" width="8.7109375" style="0" customWidth="1"/>
  </cols>
  <sheetData>
    <row r="1" spans="1:15" ht="19.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9.5" customHeight="1">
      <c r="A2"/>
      <c r="B2"/>
      <c r="C2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7" ht="19.5" customHeight="1">
      <c r="A3"/>
      <c r="B3"/>
      <c r="C3"/>
      <c r="D3" s="5" t="s">
        <v>2</v>
      </c>
      <c r="E3" s="6" t="s">
        <v>3</v>
      </c>
      <c r="F3" s="6"/>
      <c r="G3" s="5" t="s">
        <v>4</v>
      </c>
      <c r="H3" s="5"/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2"/>
      <c r="P3" s="2"/>
      <c r="Q3" s="2"/>
    </row>
    <row r="4" spans="1:17" ht="19.5" customHeight="1">
      <c r="A4"/>
      <c r="B4"/>
      <c r="C4"/>
      <c r="D4" s="7">
        <v>1</v>
      </c>
      <c r="E4" s="8" t="s">
        <v>11</v>
      </c>
      <c r="F4" s="8"/>
      <c r="G4" s="9" t="s">
        <v>12</v>
      </c>
      <c r="H4" s="10"/>
      <c r="I4" s="10">
        <v>1962</v>
      </c>
      <c r="J4" s="10">
        <v>3568198</v>
      </c>
      <c r="K4" s="10">
        <v>265</v>
      </c>
      <c r="L4" s="10">
        <v>263</v>
      </c>
      <c r="M4" s="10">
        <v>260</v>
      </c>
      <c r="N4" s="11">
        <f>SUM(K4:M4)</f>
        <v>788</v>
      </c>
      <c r="O4" s="2"/>
      <c r="P4" s="2"/>
      <c r="Q4" s="2"/>
    </row>
    <row r="5" spans="1:17" ht="19.5" customHeight="1">
      <c r="A5"/>
      <c r="B5"/>
      <c r="C5"/>
      <c r="D5" s="7">
        <v>2</v>
      </c>
      <c r="E5" s="8" t="s">
        <v>11</v>
      </c>
      <c r="F5" s="8"/>
      <c r="G5" s="9" t="s">
        <v>13</v>
      </c>
      <c r="H5" s="10"/>
      <c r="I5" s="10">
        <v>1964</v>
      </c>
      <c r="J5" s="10">
        <v>93603422</v>
      </c>
      <c r="K5" s="10">
        <v>261</v>
      </c>
      <c r="L5" s="10">
        <v>254</v>
      </c>
      <c r="M5" s="10">
        <v>265</v>
      </c>
      <c r="N5" s="11">
        <f>SUM(K5:M5)</f>
        <v>780</v>
      </c>
      <c r="O5" s="2"/>
      <c r="P5" s="2"/>
      <c r="Q5" s="2"/>
    </row>
    <row r="6" spans="1:17" ht="19.5" customHeight="1">
      <c r="A6"/>
      <c r="B6"/>
      <c r="C6"/>
      <c r="D6" s="7">
        <v>3</v>
      </c>
      <c r="E6" s="8" t="s">
        <v>11</v>
      </c>
      <c r="F6" s="8"/>
      <c r="G6" s="9" t="s">
        <v>14</v>
      </c>
      <c r="H6" s="10"/>
      <c r="I6" s="10">
        <v>1971</v>
      </c>
      <c r="J6" s="10">
        <v>6518571</v>
      </c>
      <c r="K6" s="10">
        <v>250</v>
      </c>
      <c r="L6" s="10">
        <v>258</v>
      </c>
      <c r="M6" s="10">
        <v>241</v>
      </c>
      <c r="N6" s="11">
        <f>SUM(K6:M6)</f>
        <v>749</v>
      </c>
      <c r="O6" s="2"/>
      <c r="P6" s="2"/>
      <c r="Q6" s="2"/>
    </row>
    <row r="7" spans="1:17" ht="19.5" customHeight="1">
      <c r="A7"/>
      <c r="B7"/>
      <c r="C7"/>
      <c r="D7" s="7">
        <v>4</v>
      </c>
      <c r="E7" s="7"/>
      <c r="F7" s="12"/>
      <c r="G7" s="9"/>
      <c r="H7" s="10"/>
      <c r="I7" s="10"/>
      <c r="J7" s="10"/>
      <c r="K7" s="10"/>
      <c r="L7" s="10"/>
      <c r="M7" s="10"/>
      <c r="N7" s="10">
        <f>SUM(K7:M7)</f>
        <v>0</v>
      </c>
      <c r="O7" s="2"/>
      <c r="P7" s="2"/>
      <c r="Q7" s="2"/>
    </row>
    <row r="8" spans="1:17" ht="19.5" customHeight="1">
      <c r="A8"/>
      <c r="B8"/>
      <c r="C8"/>
      <c r="D8" s="7">
        <v>5</v>
      </c>
      <c r="E8" s="7"/>
      <c r="F8" s="12"/>
      <c r="G8" s="9"/>
      <c r="H8" s="10"/>
      <c r="I8" s="10"/>
      <c r="J8" s="10"/>
      <c r="K8" s="10"/>
      <c r="L8" s="10"/>
      <c r="M8" s="10"/>
      <c r="N8" s="10">
        <f>SUM(K8:M8)</f>
        <v>0</v>
      </c>
      <c r="O8" s="2"/>
      <c r="P8" s="2"/>
      <c r="Q8" s="2"/>
    </row>
    <row r="9" spans="1:17" ht="19.5" customHeight="1">
      <c r="A9"/>
      <c r="B9"/>
      <c r="C9"/>
      <c r="D9" s="7">
        <v>6</v>
      </c>
      <c r="E9" s="7"/>
      <c r="F9" s="12"/>
      <c r="G9" s="9"/>
      <c r="H9" s="10"/>
      <c r="I9" s="10"/>
      <c r="J9" s="10"/>
      <c r="K9" s="10"/>
      <c r="L9" s="10"/>
      <c r="M9" s="10"/>
      <c r="N9" s="10">
        <f>SUM(K9:M9)</f>
        <v>0</v>
      </c>
      <c r="O9" s="2"/>
      <c r="P9" s="2"/>
      <c r="Q9" s="2"/>
    </row>
    <row r="10" spans="1:15" ht="19.5" customHeight="1">
      <c r="A10"/>
      <c r="B10"/>
      <c r="C10"/>
      <c r="D10" s="2"/>
      <c r="E10" s="2"/>
      <c r="F10" s="2"/>
      <c r="G10" s="2"/>
      <c r="H10" s="2"/>
      <c r="I10" s="2"/>
      <c r="M10" s="2"/>
      <c r="N10" s="2"/>
      <c r="O10" s="2"/>
    </row>
    <row r="11" spans="1:15" ht="19.5" customHeight="1">
      <c r="A11"/>
      <c r="B11"/>
      <c r="C11"/>
      <c r="D11" s="2"/>
      <c r="E11" s="2"/>
      <c r="F11" s="2"/>
      <c r="G11" s="2"/>
      <c r="H11" s="2"/>
      <c r="I11" s="2"/>
      <c r="M11" s="2"/>
      <c r="N11" s="2"/>
      <c r="O11" s="2"/>
    </row>
    <row r="12" spans="1:9" ht="19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14" ht="19.5" customHeight="1">
      <c r="A13"/>
      <c r="B13"/>
      <c r="C13" s="13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"/>
    </row>
    <row r="14" spans="1:17" ht="19.5" customHeight="1">
      <c r="A14"/>
      <c r="B14"/>
      <c r="C14" s="2"/>
      <c r="D14" s="2"/>
      <c r="E14" s="2"/>
      <c r="F14" s="2"/>
      <c r="G14" s="2"/>
      <c r="H14" s="2"/>
      <c r="I14" s="2"/>
      <c r="L14" s="6" t="s">
        <v>7</v>
      </c>
      <c r="M14" s="6" t="s">
        <v>8</v>
      </c>
      <c r="N14" s="6" t="s">
        <v>9</v>
      </c>
      <c r="O14" s="6" t="s">
        <v>10</v>
      </c>
      <c r="P14" s="2"/>
      <c r="Q14" s="2"/>
    </row>
    <row r="15" spans="1:18" ht="19.5" customHeight="1">
      <c r="A15"/>
      <c r="B15"/>
      <c r="C15" s="14">
        <v>1</v>
      </c>
      <c r="D15" s="15" t="s">
        <v>14</v>
      </c>
      <c r="E15" s="15"/>
      <c r="F15" s="15" t="s">
        <v>16</v>
      </c>
      <c r="G15" s="15"/>
      <c r="H15" s="15" t="s">
        <v>17</v>
      </c>
      <c r="I15" s="15"/>
      <c r="J15" s="15"/>
      <c r="K15" s="16"/>
      <c r="L15" s="17">
        <v>776</v>
      </c>
      <c r="M15" s="18">
        <v>775</v>
      </c>
      <c r="N15" s="19">
        <v>766</v>
      </c>
      <c r="O15" s="20">
        <f>SUM(L15:N15)</f>
        <v>2317</v>
      </c>
      <c r="P15" s="21"/>
      <c r="Q15" s="2"/>
      <c r="R15" s="2"/>
    </row>
    <row r="16" spans="1:18" ht="19.5" customHeight="1">
      <c r="A16"/>
      <c r="B16"/>
      <c r="C16" s="22"/>
      <c r="D16"/>
      <c r="F16"/>
      <c r="H16"/>
      <c r="J16"/>
      <c r="K16" s="1"/>
      <c r="L16" s="23"/>
      <c r="M16" s="22"/>
      <c r="N16" s="22"/>
      <c r="O16" s="22"/>
      <c r="P16" s="21"/>
      <c r="Q16" s="2"/>
      <c r="R16" s="2"/>
    </row>
    <row r="17" spans="1:17" ht="19.5" customHeight="1">
      <c r="A17"/>
      <c r="B17" s="24" t="s">
        <v>18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6" ht="19.5" customHeight="1">
      <c r="A18"/>
      <c r="B18" s="2"/>
      <c r="C18" s="2"/>
      <c r="D18" s="2"/>
      <c r="F18" s="2"/>
      <c r="G18"/>
      <c r="H18" s="2"/>
      <c r="I18" s="2"/>
      <c r="M18" s="2"/>
      <c r="N18" s="2"/>
      <c r="O18" s="2"/>
      <c r="P18" s="2"/>
    </row>
    <row r="19" spans="1:19" ht="19.5" customHeight="1">
      <c r="A19"/>
      <c r="B19" s="2"/>
      <c r="C19" s="2"/>
      <c r="D19" s="5" t="s">
        <v>7</v>
      </c>
      <c r="E19" s="5"/>
      <c r="F19" s="5"/>
      <c r="G19"/>
      <c r="H19" s="6" t="s">
        <v>8</v>
      </c>
      <c r="I19" s="6"/>
      <c r="J19" s="6"/>
      <c r="K19"/>
      <c r="L19" s="5" t="s">
        <v>9</v>
      </c>
      <c r="M19" s="5"/>
      <c r="N19" s="5"/>
      <c r="Q19" s="2"/>
      <c r="R19" s="2"/>
      <c r="S19" s="2"/>
    </row>
    <row r="20" spans="1:19" ht="19.5" customHeight="1">
      <c r="A20"/>
      <c r="B20" s="25" t="s">
        <v>11</v>
      </c>
      <c r="C20" s="26"/>
      <c r="D20" s="27" t="s">
        <v>19</v>
      </c>
      <c r="E20" s="27"/>
      <c r="F20" s="5">
        <v>265</v>
      </c>
      <c r="G20"/>
      <c r="H20" s="27" t="s">
        <v>20</v>
      </c>
      <c r="I20" s="27"/>
      <c r="J20" s="5">
        <v>263</v>
      </c>
      <c r="K20"/>
      <c r="L20" s="27" t="s">
        <v>21</v>
      </c>
      <c r="M20" s="27"/>
      <c r="N20" s="5">
        <v>265</v>
      </c>
      <c r="P20" s="28">
        <f>SUM(F24,J24,N24)</f>
        <v>2317</v>
      </c>
      <c r="Q20" s="28"/>
      <c r="R20" s="2"/>
      <c r="S20" s="2"/>
    </row>
    <row r="21" spans="1:19" ht="19.5" customHeight="1">
      <c r="A21"/>
      <c r="B21" s="25"/>
      <c r="C21" s="26"/>
      <c r="D21" s="27" t="s">
        <v>21</v>
      </c>
      <c r="E21" s="27"/>
      <c r="F21" s="5">
        <v>261</v>
      </c>
      <c r="G21"/>
      <c r="H21" s="29" t="s">
        <v>22</v>
      </c>
      <c r="I21" s="29"/>
      <c r="J21" s="5">
        <v>258</v>
      </c>
      <c r="K21"/>
      <c r="L21" s="27" t="s">
        <v>20</v>
      </c>
      <c r="M21" s="27"/>
      <c r="N21" s="5">
        <v>260</v>
      </c>
      <c r="P21" s="28"/>
      <c r="Q21" s="28"/>
      <c r="R21" s="2"/>
      <c r="S21" s="2"/>
    </row>
    <row r="22" spans="1:19" ht="19.5" customHeight="1">
      <c r="A22"/>
      <c r="B22" s="25"/>
      <c r="C22" s="26"/>
      <c r="D22" s="30" t="s">
        <v>23</v>
      </c>
      <c r="E22" s="30"/>
      <c r="F22" s="5">
        <v>250</v>
      </c>
      <c r="G22"/>
      <c r="H22" s="27" t="s">
        <v>21</v>
      </c>
      <c r="I22" s="27"/>
      <c r="J22" s="5">
        <v>254</v>
      </c>
      <c r="K22"/>
      <c r="L22" s="30" t="s">
        <v>22</v>
      </c>
      <c r="M22" s="30"/>
      <c r="N22" s="5">
        <v>241</v>
      </c>
      <c r="P22" s="28"/>
      <c r="Q22" s="28"/>
      <c r="R22" s="2"/>
      <c r="S22" s="2"/>
    </row>
    <row r="23" spans="1:19" ht="19.5" customHeight="1">
      <c r="A23"/>
      <c r="B23" s="25"/>
      <c r="C23" s="26"/>
      <c r="D23" s="27"/>
      <c r="E23" s="31"/>
      <c r="F23" s="5"/>
      <c r="G23"/>
      <c r="H23" s="27"/>
      <c r="I23" s="31"/>
      <c r="J23" s="5"/>
      <c r="K23"/>
      <c r="L23" s="27"/>
      <c r="M23" s="31"/>
      <c r="N23" s="6"/>
      <c r="P23" s="28"/>
      <c r="Q23" s="28"/>
      <c r="R23" s="2"/>
      <c r="S23" s="2"/>
    </row>
    <row r="24" spans="1:17" ht="19.5" customHeight="1">
      <c r="A24"/>
      <c r="F24" s="32">
        <f>SUM(F20:F23)</f>
        <v>776</v>
      </c>
      <c r="G24"/>
      <c r="H24"/>
      <c r="I24"/>
      <c r="J24" s="32">
        <v>775</v>
      </c>
      <c r="K24"/>
      <c r="L24"/>
      <c r="N24" s="32">
        <f>SUM(N20:N23)</f>
        <v>766</v>
      </c>
      <c r="Q24" s="2"/>
    </row>
    <row r="25" spans="1:12" ht="19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4" ht="19.5" customHeight="1">
      <c r="A26"/>
      <c r="G26"/>
      <c r="K26"/>
      <c r="M26" s="2"/>
      <c r="N26" s="2"/>
    </row>
    <row r="27" spans="1:13" ht="19.5" customHeight="1">
      <c r="A27"/>
      <c r="J27" s="1"/>
      <c r="K27"/>
      <c r="M27" s="2"/>
    </row>
    <row r="28" spans="1:13" ht="19.5" customHeight="1">
      <c r="A28"/>
      <c r="J28" s="1"/>
      <c r="K28"/>
      <c r="M28" s="2"/>
    </row>
    <row r="29" spans="9:12" ht="19.5" customHeight="1">
      <c r="I29" s="2"/>
      <c r="L29"/>
    </row>
  </sheetData>
  <sheetProtection selectLockedCells="1" selectUnlockedCells="1"/>
  <mergeCells count="15">
    <mergeCell ref="D1:N1"/>
    <mergeCell ref="D2:N2"/>
    <mergeCell ref="E3:F3"/>
    <mergeCell ref="G3:H3"/>
    <mergeCell ref="C13:M13"/>
    <mergeCell ref="D15:E15"/>
    <mergeCell ref="F15:G15"/>
    <mergeCell ref="H15:I15"/>
    <mergeCell ref="B17:Q17"/>
    <mergeCell ref="D19:F19"/>
    <mergeCell ref="H19:J19"/>
    <mergeCell ref="L19:N19"/>
    <mergeCell ref="B20:B23"/>
    <mergeCell ref="C20:C23"/>
    <mergeCell ref="P20:Q23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="87" zoomScaleNormal="87" workbookViewId="0" topLeftCell="A1">
      <selection activeCell="R6" sqref="R6"/>
    </sheetView>
  </sheetViews>
  <sheetFormatPr defaultColWidth="11.421875" defaultRowHeight="12.75"/>
  <cols>
    <col min="1" max="1" width="5.7109375" style="33" customWidth="1"/>
    <col min="2" max="2" width="6.140625" style="33" customWidth="1"/>
    <col min="3" max="3" width="8.28125" style="33" customWidth="1"/>
    <col min="4" max="4" width="18.8515625" style="33" customWidth="1"/>
    <col min="5" max="5" width="12.140625" style="33" customWidth="1"/>
    <col min="6" max="6" width="7.00390625" style="33" customWidth="1"/>
    <col min="7" max="7" width="4.57421875" style="33" customWidth="1"/>
    <col min="8" max="8" width="13.28125" style="33" customWidth="1"/>
    <col min="9" max="9" width="10.00390625" style="33" customWidth="1"/>
    <col min="10" max="10" width="9.7109375" style="33" customWidth="1"/>
    <col min="11" max="11" width="6.7109375" style="33" customWidth="1"/>
    <col min="12" max="12" width="7.140625" style="0" customWidth="1"/>
    <col min="13" max="13" width="7.7109375" style="0" customWidth="1"/>
    <col min="14" max="14" width="10.00390625" style="0" customWidth="1"/>
    <col min="15" max="15" width="9.00390625" style="0" customWidth="1"/>
    <col min="16" max="16" width="7.28125" style="0" customWidth="1"/>
    <col min="17" max="17" width="1.57421875" style="0" customWidth="1"/>
    <col min="18" max="19" width="8.7109375" style="0" customWidth="1"/>
    <col min="21" max="16384" width="11.00390625" style="33" customWidth="1"/>
  </cols>
  <sheetData>
    <row r="1" spans="4:23" s="34" customFormat="1" ht="28.5" customHeight="1">
      <c r="D1" s="35" t="s">
        <v>24</v>
      </c>
      <c r="E1" s="36"/>
      <c r="F1" s="36"/>
      <c r="G1" s="36" t="s">
        <v>25</v>
      </c>
      <c r="H1" s="36"/>
      <c r="I1" s="36"/>
      <c r="J1" s="36"/>
      <c r="K1" s="36"/>
      <c r="L1" s="36">
        <v>2016</v>
      </c>
      <c r="M1" s="37"/>
      <c r="N1" s="38"/>
      <c r="O1" s="39"/>
      <c r="P1" s="39"/>
      <c r="Q1" s="39"/>
      <c r="R1" s="39"/>
      <c r="S1" s="39"/>
      <c r="T1" s="39"/>
      <c r="U1" s="39"/>
      <c r="V1" s="39"/>
      <c r="W1" s="39"/>
    </row>
    <row r="2" spans="4:23" ht="21" customHeight="1">
      <c r="D2" s="40" t="s">
        <v>26</v>
      </c>
      <c r="E2" s="40"/>
      <c r="F2" s="40"/>
      <c r="G2" s="40"/>
      <c r="H2" s="40"/>
      <c r="I2" s="40"/>
      <c r="J2" s="40"/>
      <c r="K2" s="40"/>
      <c r="L2" s="40"/>
      <c r="M2" s="40"/>
      <c r="N2" s="40"/>
      <c r="U2"/>
      <c r="V2"/>
      <c r="W2"/>
    </row>
    <row r="3" spans="4:25" ht="18.75" customHeight="1">
      <c r="D3" s="41" t="s">
        <v>2</v>
      </c>
      <c r="E3" s="42" t="s">
        <v>3</v>
      </c>
      <c r="F3" s="42"/>
      <c r="G3" s="41" t="s">
        <v>27</v>
      </c>
      <c r="H3" s="41" t="s">
        <v>28</v>
      </c>
      <c r="I3" s="41" t="s">
        <v>5</v>
      </c>
      <c r="J3" s="41" t="s">
        <v>6</v>
      </c>
      <c r="K3" s="41" t="s">
        <v>29</v>
      </c>
      <c r="L3" s="41" t="s">
        <v>8</v>
      </c>
      <c r="M3" s="41" t="s">
        <v>9</v>
      </c>
      <c r="N3" s="41" t="s">
        <v>10</v>
      </c>
      <c r="O3" s="43"/>
      <c r="P3" s="43"/>
      <c r="U3"/>
      <c r="V3"/>
      <c r="W3"/>
      <c r="X3"/>
      <c r="Y3"/>
    </row>
    <row r="4" spans="4:25" ht="18.75" customHeight="1">
      <c r="D4" s="44">
        <v>1</v>
      </c>
      <c r="E4" s="44" t="s">
        <v>30</v>
      </c>
      <c r="F4" s="45"/>
      <c r="G4" s="46" t="s">
        <v>31</v>
      </c>
      <c r="H4" s="41"/>
      <c r="I4" s="41">
        <v>1975</v>
      </c>
      <c r="J4" s="41">
        <v>524193</v>
      </c>
      <c r="K4" s="41">
        <v>258</v>
      </c>
      <c r="L4" s="41">
        <v>268</v>
      </c>
      <c r="M4" s="41">
        <v>269</v>
      </c>
      <c r="N4" s="47">
        <f>SUM(K4:M4)</f>
        <v>795</v>
      </c>
      <c r="O4" s="43"/>
      <c r="P4" s="43"/>
      <c r="U4"/>
      <c r="V4"/>
      <c r="W4"/>
      <c r="X4"/>
      <c r="Y4"/>
    </row>
    <row r="5" spans="4:25" ht="18.75" customHeight="1">
      <c r="D5" s="44">
        <v>2</v>
      </c>
      <c r="E5" s="44" t="s">
        <v>11</v>
      </c>
      <c r="F5" s="45"/>
      <c r="G5" s="46" t="s">
        <v>32</v>
      </c>
      <c r="H5" s="41"/>
      <c r="I5" s="41">
        <v>1957</v>
      </c>
      <c r="J5" s="41">
        <v>61033205</v>
      </c>
      <c r="K5" s="41">
        <v>257</v>
      </c>
      <c r="L5" s="41">
        <v>269</v>
      </c>
      <c r="M5" s="41">
        <v>260</v>
      </c>
      <c r="N5" s="47">
        <f>SUM(K5:M5)</f>
        <v>786</v>
      </c>
      <c r="O5" s="43"/>
      <c r="P5" s="43"/>
      <c r="U5"/>
      <c r="V5"/>
      <c r="W5"/>
      <c r="X5"/>
      <c r="Y5"/>
    </row>
    <row r="6" spans="4:25" ht="18.75" customHeight="1">
      <c r="D6" s="44">
        <v>3</v>
      </c>
      <c r="E6" s="44" t="s">
        <v>30</v>
      </c>
      <c r="F6" s="45"/>
      <c r="G6" s="46" t="s">
        <v>33</v>
      </c>
      <c r="H6" s="41"/>
      <c r="I6" s="41">
        <v>1962</v>
      </c>
      <c r="J6" s="41">
        <v>3567747</v>
      </c>
      <c r="K6" s="41">
        <v>255</v>
      </c>
      <c r="L6" s="41">
        <v>243</v>
      </c>
      <c r="M6" s="41">
        <v>254</v>
      </c>
      <c r="N6" s="47">
        <f>SUM(K6:M6)</f>
        <v>752</v>
      </c>
      <c r="O6" s="43"/>
      <c r="P6" s="43"/>
      <c r="U6"/>
      <c r="V6"/>
      <c r="W6"/>
      <c r="X6"/>
      <c r="Y6"/>
    </row>
    <row r="7" spans="4:25" ht="18.75" customHeight="1">
      <c r="D7" s="44">
        <v>4</v>
      </c>
      <c r="E7" s="44" t="s">
        <v>11</v>
      </c>
      <c r="F7" s="45"/>
      <c r="G7" s="45" t="s">
        <v>34</v>
      </c>
      <c r="H7" s="41" t="s">
        <v>35</v>
      </c>
      <c r="I7" s="41">
        <v>1939</v>
      </c>
      <c r="J7" s="41">
        <v>3568199</v>
      </c>
      <c r="K7" s="41">
        <v>248</v>
      </c>
      <c r="L7" s="41">
        <v>241</v>
      </c>
      <c r="M7" s="41">
        <v>252</v>
      </c>
      <c r="N7" s="47">
        <f>SUM(K7:M7)</f>
        <v>741</v>
      </c>
      <c r="O7" s="43"/>
      <c r="P7" s="43"/>
      <c r="U7"/>
      <c r="V7"/>
      <c r="W7"/>
      <c r="X7"/>
      <c r="Y7"/>
    </row>
    <row r="8" spans="4:25" ht="18.75" customHeight="1">
      <c r="D8" s="44">
        <v>5</v>
      </c>
      <c r="E8" s="44" t="s">
        <v>30</v>
      </c>
      <c r="F8" s="45"/>
      <c r="G8" s="46" t="s">
        <v>36</v>
      </c>
      <c r="H8" s="41"/>
      <c r="I8" s="41">
        <v>1954</v>
      </c>
      <c r="J8" s="41">
        <v>53045108</v>
      </c>
      <c r="K8" s="41">
        <v>224</v>
      </c>
      <c r="L8" s="41">
        <v>240</v>
      </c>
      <c r="M8" s="41">
        <v>252</v>
      </c>
      <c r="N8" s="47">
        <f>SUM(K8:M8)</f>
        <v>716</v>
      </c>
      <c r="O8" s="43"/>
      <c r="P8" s="43"/>
      <c r="U8"/>
      <c r="V8"/>
      <c r="W8"/>
      <c r="X8"/>
      <c r="Y8"/>
    </row>
    <row r="9" spans="4:25" ht="18.75" customHeight="1">
      <c r="D9" s="44">
        <v>6</v>
      </c>
      <c r="E9" s="44" t="s">
        <v>30</v>
      </c>
      <c r="F9" s="45"/>
      <c r="G9" s="46" t="s">
        <v>37</v>
      </c>
      <c r="H9" s="41"/>
      <c r="I9" s="41">
        <v>1944</v>
      </c>
      <c r="J9" s="41">
        <v>3567749</v>
      </c>
      <c r="K9" s="41">
        <v>265</v>
      </c>
      <c r="L9" s="41">
        <v>229</v>
      </c>
      <c r="M9" s="41">
        <v>246</v>
      </c>
      <c r="N9" s="47">
        <f>SUM(K9:M9)</f>
        <v>740</v>
      </c>
      <c r="O9" s="43"/>
      <c r="P9" s="43"/>
      <c r="U9"/>
      <c r="V9"/>
      <c r="W9"/>
      <c r="X9"/>
      <c r="Y9"/>
    </row>
    <row r="10" spans="4:25" ht="18.75" customHeight="1">
      <c r="D10" s="44">
        <v>7</v>
      </c>
      <c r="E10" s="44" t="s">
        <v>11</v>
      </c>
      <c r="F10" s="45"/>
      <c r="G10" s="46" t="s">
        <v>38</v>
      </c>
      <c r="H10" s="41"/>
      <c r="I10" s="41">
        <v>1960</v>
      </c>
      <c r="J10" s="41">
        <v>3568220</v>
      </c>
      <c r="K10" s="41">
        <v>248</v>
      </c>
      <c r="L10" s="41">
        <v>240</v>
      </c>
      <c r="M10" s="41">
        <v>242</v>
      </c>
      <c r="N10" s="47">
        <f>SUM(K10:M10)</f>
        <v>730</v>
      </c>
      <c r="O10" s="43"/>
      <c r="P10" s="43"/>
      <c r="U10"/>
      <c r="V10"/>
      <c r="W10"/>
      <c r="X10"/>
      <c r="Y10"/>
    </row>
    <row r="11" spans="4:25" ht="18.75" customHeight="1">
      <c r="D11" s="44">
        <v>8</v>
      </c>
      <c r="E11" s="44" t="s">
        <v>30</v>
      </c>
      <c r="F11" s="45"/>
      <c r="G11" s="46" t="s">
        <v>39</v>
      </c>
      <c r="H11" s="41"/>
      <c r="I11" s="41">
        <v>1954</v>
      </c>
      <c r="J11" s="41">
        <v>53045023</v>
      </c>
      <c r="K11" s="41">
        <v>245</v>
      </c>
      <c r="L11" s="41">
        <v>259</v>
      </c>
      <c r="M11" s="41">
        <v>0</v>
      </c>
      <c r="N11" s="47">
        <f>SUM(K11:M11)</f>
        <v>504</v>
      </c>
      <c r="O11" s="43"/>
      <c r="P11" s="43"/>
      <c r="U11"/>
      <c r="V11"/>
      <c r="W11"/>
      <c r="X11"/>
      <c r="Y11"/>
    </row>
    <row r="12" spans="4:25" ht="18.75" customHeight="1">
      <c r="D12" s="44">
        <v>9</v>
      </c>
      <c r="E12" s="44"/>
      <c r="F12" s="45"/>
      <c r="G12" s="46"/>
      <c r="H12" s="41"/>
      <c r="I12" s="41"/>
      <c r="J12" s="41"/>
      <c r="K12" s="41"/>
      <c r="L12" s="41"/>
      <c r="M12" s="41"/>
      <c r="N12" s="41">
        <f>SUM(K12:M12)</f>
        <v>0</v>
      </c>
      <c r="O12" s="43"/>
      <c r="P12" s="43"/>
      <c r="U12"/>
      <c r="V12"/>
      <c r="W12"/>
      <c r="X12"/>
      <c r="Y12"/>
    </row>
    <row r="13" spans="4:25" ht="18.75" customHeight="1">
      <c r="D13" s="44">
        <v>10</v>
      </c>
      <c r="E13" s="44"/>
      <c r="F13" s="45"/>
      <c r="G13" s="46"/>
      <c r="H13" s="41"/>
      <c r="I13" s="41"/>
      <c r="J13" s="41"/>
      <c r="K13" s="41"/>
      <c r="L13" s="41"/>
      <c r="M13" s="41"/>
      <c r="N13" s="41">
        <f>SUM(K13:M13)</f>
        <v>0</v>
      </c>
      <c r="O13" s="43"/>
      <c r="P13" s="43"/>
      <c r="U13"/>
      <c r="V13"/>
      <c r="W13"/>
      <c r="X13"/>
      <c r="Y13"/>
    </row>
    <row r="14" spans="4:25" ht="18.75" customHeight="1">
      <c r="D14" s="44">
        <v>11</v>
      </c>
      <c r="E14" s="44"/>
      <c r="F14" s="45"/>
      <c r="G14" s="46"/>
      <c r="H14" s="41"/>
      <c r="I14" s="41"/>
      <c r="J14" s="41"/>
      <c r="K14" s="41"/>
      <c r="L14" s="41"/>
      <c r="M14" s="41"/>
      <c r="N14" s="41">
        <f>SUM(K14:M14)</f>
        <v>0</v>
      </c>
      <c r="O14" s="43"/>
      <c r="P14" s="43"/>
      <c r="U14"/>
      <c r="V14"/>
      <c r="W14"/>
      <c r="X14"/>
      <c r="Y14"/>
    </row>
    <row r="15" spans="4:25" ht="18.75" customHeight="1">
      <c r="D15" s="44">
        <v>12</v>
      </c>
      <c r="E15" s="44"/>
      <c r="F15" s="45"/>
      <c r="G15" s="46"/>
      <c r="H15" s="41"/>
      <c r="I15" s="41"/>
      <c r="J15" s="41"/>
      <c r="K15" s="41"/>
      <c r="L15" s="41"/>
      <c r="M15" s="41"/>
      <c r="N15" s="41">
        <f>SUM(K15:M15)</f>
        <v>0</v>
      </c>
      <c r="O15" s="43"/>
      <c r="P15" s="43"/>
      <c r="U15"/>
      <c r="V15"/>
      <c r="W15"/>
      <c r="X15"/>
      <c r="Y15"/>
    </row>
    <row r="16" spans="4:25" ht="18.75" customHeight="1">
      <c r="D16" s="44">
        <v>13</v>
      </c>
      <c r="E16" s="44"/>
      <c r="F16" s="45"/>
      <c r="G16" s="46"/>
      <c r="H16" s="41"/>
      <c r="I16" s="41"/>
      <c r="J16" s="41"/>
      <c r="K16" s="41"/>
      <c r="L16" s="41"/>
      <c r="M16" s="41"/>
      <c r="N16" s="41">
        <f>SUM(K16:M16)</f>
        <v>0</v>
      </c>
      <c r="O16" s="43"/>
      <c r="P16" s="43"/>
      <c r="U16"/>
      <c r="V16"/>
      <c r="W16"/>
      <c r="X16"/>
      <c r="Y16"/>
    </row>
    <row r="17" spans="4:25" ht="18.75" customHeight="1">
      <c r="D17" s="44">
        <v>14</v>
      </c>
      <c r="E17" s="44"/>
      <c r="F17" s="45"/>
      <c r="G17" s="46"/>
      <c r="H17" s="41"/>
      <c r="I17" s="41"/>
      <c r="J17" s="41"/>
      <c r="K17" s="41"/>
      <c r="L17" s="41"/>
      <c r="M17" s="41"/>
      <c r="N17" s="41">
        <f>SUM(K17:M17)</f>
        <v>0</v>
      </c>
      <c r="O17" s="43"/>
      <c r="P17" s="43"/>
      <c r="U17"/>
      <c r="V17"/>
      <c r="W17"/>
      <c r="X17"/>
      <c r="Y17"/>
    </row>
    <row r="18" spans="4:25" ht="18.75" customHeight="1">
      <c r="D18" s="44">
        <v>15</v>
      </c>
      <c r="E18" s="44"/>
      <c r="F18" s="45"/>
      <c r="G18" s="46"/>
      <c r="H18" s="41"/>
      <c r="I18" s="41"/>
      <c r="J18" s="41"/>
      <c r="K18" s="41"/>
      <c r="L18" s="41"/>
      <c r="M18" s="41"/>
      <c r="N18" s="41">
        <f>SUM(K18:M18)</f>
        <v>0</v>
      </c>
      <c r="O18" s="43"/>
      <c r="P18" s="43"/>
      <c r="U18"/>
      <c r="V18"/>
      <c r="W18"/>
      <c r="X18"/>
      <c r="Y18"/>
    </row>
    <row r="19" spans="4:25" ht="18.75" customHeight="1">
      <c r="D19" s="44">
        <v>16</v>
      </c>
      <c r="E19" s="44"/>
      <c r="F19" s="45"/>
      <c r="G19" s="46"/>
      <c r="H19" s="41"/>
      <c r="I19" s="41"/>
      <c r="J19" s="41"/>
      <c r="K19" s="41"/>
      <c r="L19" s="41"/>
      <c r="M19" s="41"/>
      <c r="N19" s="41">
        <f>SUM(K19:M19)</f>
        <v>0</v>
      </c>
      <c r="O19" s="43"/>
      <c r="P19" s="43"/>
      <c r="U19"/>
      <c r="V19"/>
      <c r="W19"/>
      <c r="X19"/>
      <c r="Y19"/>
    </row>
    <row r="20" spans="4:25" ht="18.75" customHeight="1">
      <c r="D20" s="44">
        <v>17</v>
      </c>
      <c r="E20" s="44"/>
      <c r="F20" s="45"/>
      <c r="G20" s="46"/>
      <c r="H20" s="41"/>
      <c r="I20" s="41"/>
      <c r="J20" s="41"/>
      <c r="K20" s="41"/>
      <c r="L20" s="41"/>
      <c r="M20" s="41"/>
      <c r="N20" s="41">
        <f>SUM(K20:M20)</f>
        <v>0</v>
      </c>
      <c r="O20" s="43"/>
      <c r="P20" s="43"/>
      <c r="U20"/>
      <c r="V20"/>
      <c r="W20"/>
      <c r="X20"/>
      <c r="Y20"/>
    </row>
    <row r="21" spans="4:25" ht="18.75" customHeight="1">
      <c r="D21" s="44">
        <v>18</v>
      </c>
      <c r="E21" s="44"/>
      <c r="F21" s="45"/>
      <c r="G21" s="46"/>
      <c r="H21" s="41"/>
      <c r="I21" s="41"/>
      <c r="J21" s="41"/>
      <c r="K21" s="41"/>
      <c r="L21" s="41"/>
      <c r="M21" s="41"/>
      <c r="N21" s="41">
        <f>SUM(K21:M21)</f>
        <v>0</v>
      </c>
      <c r="O21" s="43"/>
      <c r="P21" s="43"/>
      <c r="U21"/>
      <c r="V21"/>
      <c r="W21"/>
      <c r="X21"/>
      <c r="Y21"/>
    </row>
    <row r="22" spans="5:24" ht="12.75">
      <c r="E22"/>
      <c r="F22"/>
      <c r="G22"/>
      <c r="H22"/>
      <c r="I22"/>
      <c r="J22"/>
      <c r="K22"/>
      <c r="N22" s="43"/>
      <c r="O22" s="43"/>
      <c r="U22"/>
      <c r="V22"/>
      <c r="W22"/>
      <c r="X22"/>
    </row>
    <row r="23" spans="2:21" ht="12.75">
      <c r="B23" s="43"/>
      <c r="C23" s="48" t="s">
        <v>40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U23"/>
    </row>
    <row r="24" spans="2:26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9" t="s">
        <v>29</v>
      </c>
      <c r="N24" s="49" t="s">
        <v>8</v>
      </c>
      <c r="O24" s="49" t="s">
        <v>9</v>
      </c>
      <c r="P24" s="49" t="s">
        <v>10</v>
      </c>
      <c r="Q24" s="43"/>
      <c r="U24"/>
      <c r="V24"/>
      <c r="W24"/>
      <c r="X24"/>
      <c r="Y24"/>
      <c r="Z24"/>
    </row>
    <row r="25" spans="2:26" ht="19.5" customHeight="1">
      <c r="B25" s="43">
        <v>1</v>
      </c>
      <c r="C25" s="7" t="s">
        <v>30</v>
      </c>
      <c r="D25" s="7"/>
      <c r="E25" s="50" t="s">
        <v>41</v>
      </c>
      <c r="F25" s="50"/>
      <c r="G25" s="50" t="s">
        <v>42</v>
      </c>
      <c r="H25" s="50"/>
      <c r="I25" s="50" t="s">
        <v>39</v>
      </c>
      <c r="J25" s="50"/>
      <c r="K25" s="51" t="s">
        <v>31</v>
      </c>
      <c r="L25" s="51"/>
      <c r="M25" s="52">
        <v>778</v>
      </c>
      <c r="N25" s="52">
        <v>770</v>
      </c>
      <c r="O25" s="52">
        <v>769</v>
      </c>
      <c r="P25" s="53">
        <f>SUM(M25:O25)</f>
        <v>2317</v>
      </c>
      <c r="Q25" s="43"/>
      <c r="U25"/>
      <c r="V25"/>
      <c r="W25"/>
      <c r="X25"/>
      <c r="Y25"/>
      <c r="Z25"/>
    </row>
    <row r="26" spans="2:26" ht="19.5" customHeight="1">
      <c r="B26" s="33">
        <v>2</v>
      </c>
      <c r="C26" s="7" t="s">
        <v>11</v>
      </c>
      <c r="D26" s="7"/>
      <c r="E26" s="50" t="s">
        <v>43</v>
      </c>
      <c r="F26" s="50"/>
      <c r="G26" s="50" t="s">
        <v>44</v>
      </c>
      <c r="H26" s="50"/>
      <c r="I26" s="50" t="s">
        <v>45</v>
      </c>
      <c r="J26" s="50"/>
      <c r="K26" s="51"/>
      <c r="L26" s="54"/>
      <c r="M26" s="52">
        <v>753</v>
      </c>
      <c r="N26" s="52">
        <v>750</v>
      </c>
      <c r="O26" s="52">
        <v>754</v>
      </c>
      <c r="P26" s="53">
        <f>SUM(M26:O26)</f>
        <v>2257</v>
      </c>
      <c r="Q26" s="33"/>
      <c r="U26"/>
      <c r="V26"/>
      <c r="W26"/>
      <c r="X26"/>
      <c r="Y26"/>
      <c r="Z26"/>
    </row>
    <row r="27" spans="2:26" ht="19.5" customHeight="1">
      <c r="B27" s="43">
        <v>3</v>
      </c>
      <c r="C27" s="7"/>
      <c r="D27" s="12"/>
      <c r="E27" s="50"/>
      <c r="F27" s="50"/>
      <c r="G27" s="50"/>
      <c r="H27" s="50"/>
      <c r="I27" s="50"/>
      <c r="J27" s="50"/>
      <c r="K27" s="51"/>
      <c r="L27" s="54"/>
      <c r="M27" s="10"/>
      <c r="N27" s="10"/>
      <c r="O27" s="10"/>
      <c r="P27" s="53">
        <f>SUM(M27:O27)</f>
        <v>0</v>
      </c>
      <c r="Q27" s="33"/>
      <c r="U27"/>
      <c r="V27"/>
      <c r="W27"/>
      <c r="X27"/>
      <c r="Y27"/>
      <c r="Z27"/>
    </row>
    <row r="28" spans="2:26" ht="19.5" customHeight="1">
      <c r="B28" s="33">
        <v>4</v>
      </c>
      <c r="C28" s="7"/>
      <c r="D28" s="12"/>
      <c r="E28" s="50"/>
      <c r="F28" s="50"/>
      <c r="G28" s="50"/>
      <c r="H28" s="50"/>
      <c r="I28" s="50"/>
      <c r="J28" s="50"/>
      <c r="K28" s="51"/>
      <c r="L28" s="54"/>
      <c r="M28" s="10"/>
      <c r="N28" s="10"/>
      <c r="O28" s="10"/>
      <c r="P28" s="53">
        <f>SUM(M28:O28)</f>
        <v>0</v>
      </c>
      <c r="Q28" s="33"/>
      <c r="U28"/>
      <c r="V28"/>
      <c r="W28"/>
      <c r="X28"/>
      <c r="Y28"/>
      <c r="Z28"/>
    </row>
    <row r="29" spans="2:26" ht="19.5" customHeight="1">
      <c r="B29" s="43">
        <v>5</v>
      </c>
      <c r="C29" s="7"/>
      <c r="D29" s="12"/>
      <c r="E29" s="50"/>
      <c r="F29" s="50"/>
      <c r="G29" s="50"/>
      <c r="H29" s="50"/>
      <c r="I29" s="50"/>
      <c r="J29" s="50"/>
      <c r="K29" s="51"/>
      <c r="L29" s="54"/>
      <c r="M29" s="10"/>
      <c r="N29" s="10"/>
      <c r="O29" s="10"/>
      <c r="P29" s="53">
        <f>SUM(M29:O29)</f>
        <v>0</v>
      </c>
      <c r="Q29" s="33"/>
      <c r="U29"/>
      <c r="V29"/>
      <c r="W29"/>
      <c r="X29"/>
      <c r="Y29"/>
      <c r="Z29"/>
    </row>
    <row r="30" spans="2:26" ht="19.5" customHeight="1">
      <c r="B30" s="43"/>
      <c r="C30" s="55"/>
      <c r="D30" s="55"/>
      <c r="E30" s="56"/>
      <c r="F30" s="56"/>
      <c r="G30" s="56"/>
      <c r="H30" s="56"/>
      <c r="I30" s="56"/>
      <c r="J30" s="56" t="s">
        <v>24</v>
      </c>
      <c r="K30" s="56"/>
      <c r="L30" s="56"/>
      <c r="M30" s="55"/>
      <c r="N30" s="55"/>
      <c r="O30" s="55"/>
      <c r="P30" s="57"/>
      <c r="Q30" s="33"/>
      <c r="U30"/>
      <c r="V30"/>
      <c r="W30"/>
      <c r="X30"/>
      <c r="Y30"/>
      <c r="Z30"/>
    </row>
    <row r="31" spans="2:26" ht="19.5" customHeight="1">
      <c r="B31" s="43"/>
      <c r="C31" s="55"/>
      <c r="D31" s="55"/>
      <c r="E31" s="56"/>
      <c r="F31" s="56"/>
      <c r="G31" s="56"/>
      <c r="H31" s="56"/>
      <c r="I31" s="56"/>
      <c r="J31" s="56"/>
      <c r="K31" s="56"/>
      <c r="L31" s="56"/>
      <c r="M31" s="55"/>
      <c r="N31" s="55"/>
      <c r="O31" s="55"/>
      <c r="P31" s="57"/>
      <c r="Q31" s="33"/>
      <c r="U31"/>
      <c r="V31"/>
      <c r="W31"/>
      <c r="X31"/>
      <c r="Y31"/>
      <c r="Z31"/>
    </row>
    <row r="32" spans="2:26" ht="19.5" customHeight="1">
      <c r="B32" s="43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55"/>
      <c r="N32" s="55"/>
      <c r="O32" s="55"/>
      <c r="P32" s="57"/>
      <c r="Q32" s="33"/>
      <c r="U32"/>
      <c r="V32"/>
      <c r="W32"/>
      <c r="X32"/>
      <c r="Y32"/>
      <c r="Z32"/>
    </row>
    <row r="33" spans="4:23" ht="21" customHeight="1">
      <c r="D33" s="40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U33"/>
      <c r="V33"/>
      <c r="W33"/>
    </row>
    <row r="34" spans="1:256" ht="19.5" customHeight="1">
      <c r="A34"/>
      <c r="B34" s="58" t="s">
        <v>18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/>
      <c r="B35" s="2"/>
      <c r="C35" s="2"/>
      <c r="D35" s="59" t="s">
        <v>7</v>
      </c>
      <c r="E35" s="59"/>
      <c r="F35" s="59"/>
      <c r="G35"/>
      <c r="H35" s="60" t="s">
        <v>8</v>
      </c>
      <c r="I35" s="60"/>
      <c r="J35" s="60"/>
      <c r="K35"/>
      <c r="L35" s="61" t="s">
        <v>9</v>
      </c>
      <c r="M35" s="61"/>
      <c r="N35" s="61"/>
      <c r="Q35" s="2"/>
      <c r="R35" s="2"/>
      <c r="S35" s="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2" ht="12.75">
      <c r="B36" s="62" t="s">
        <v>11</v>
      </c>
      <c r="C36" s="62"/>
      <c r="D36" s="63" t="s">
        <v>46</v>
      </c>
      <c r="E36" s="63"/>
      <c r="F36" s="49">
        <v>257</v>
      </c>
      <c r="G36"/>
      <c r="H36" s="64" t="s">
        <v>47</v>
      </c>
      <c r="I36" s="64"/>
      <c r="J36" s="65">
        <v>269</v>
      </c>
      <c r="K36"/>
      <c r="L36" s="64" t="s">
        <v>43</v>
      </c>
      <c r="M36" s="64"/>
      <c r="N36" s="66">
        <v>252</v>
      </c>
      <c r="P36" s="67">
        <v>2257</v>
      </c>
      <c r="Q36" s="67"/>
      <c r="U36"/>
      <c r="V36"/>
    </row>
    <row r="37" spans="2:22" ht="12.75">
      <c r="B37" s="62"/>
      <c r="C37" s="62"/>
      <c r="D37" s="63" t="s">
        <v>43</v>
      </c>
      <c r="E37" s="63"/>
      <c r="F37" s="64">
        <v>248</v>
      </c>
      <c r="G37"/>
      <c r="H37" s="64" t="s">
        <v>48</v>
      </c>
      <c r="I37" s="64"/>
      <c r="J37" s="66">
        <v>241</v>
      </c>
      <c r="K37"/>
      <c r="L37" s="64" t="s">
        <v>49</v>
      </c>
      <c r="M37" s="64"/>
      <c r="N37" s="66">
        <v>242</v>
      </c>
      <c r="P37" s="67"/>
      <c r="Q37" s="67"/>
      <c r="U37"/>
      <c r="V37"/>
    </row>
    <row r="38" spans="2:22" ht="12.75">
      <c r="B38" s="62"/>
      <c r="C38" s="62"/>
      <c r="D38" s="63" t="s">
        <v>49</v>
      </c>
      <c r="E38" s="63"/>
      <c r="F38" s="64">
        <v>248</v>
      </c>
      <c r="G38"/>
      <c r="H38" s="64" t="s">
        <v>50</v>
      </c>
      <c r="I38" s="64"/>
      <c r="J38" s="66">
        <v>240</v>
      </c>
      <c r="K38"/>
      <c r="L38" s="64" t="s">
        <v>46</v>
      </c>
      <c r="M38" s="64"/>
      <c r="N38" s="65">
        <v>260</v>
      </c>
      <c r="P38" s="67"/>
      <c r="Q38" s="67"/>
      <c r="U38"/>
      <c r="V38"/>
    </row>
    <row r="39" spans="2:14" ht="12.75">
      <c r="B39" s="43"/>
      <c r="C39" s="68"/>
      <c r="D39" s="68"/>
      <c r="E39" s="68"/>
      <c r="F39" s="69">
        <f>SUM(F36:F38)</f>
        <v>753</v>
      </c>
      <c r="G39"/>
      <c r="H39"/>
      <c r="I39"/>
      <c r="J39" s="69">
        <f>SUM(J36:J38)</f>
        <v>750</v>
      </c>
      <c r="K39"/>
      <c r="N39" s="69">
        <f>SUM(N36:N38)</f>
        <v>754</v>
      </c>
    </row>
    <row r="40" spans="2:21" ht="21" customHeight="1">
      <c r="B40" s="70" t="s">
        <v>30</v>
      </c>
      <c r="C40" s="70"/>
      <c r="D40" s="71" t="s">
        <v>51</v>
      </c>
      <c r="E40" s="71"/>
      <c r="F40" s="72">
        <v>265</v>
      </c>
      <c r="G40"/>
      <c r="H40" s="71" t="s">
        <v>31</v>
      </c>
      <c r="I40" s="71"/>
      <c r="J40" s="64">
        <v>268</v>
      </c>
      <c r="L40" s="71" t="s">
        <v>31</v>
      </c>
      <c r="M40" s="71"/>
      <c r="N40" s="73">
        <v>269</v>
      </c>
      <c r="P40" s="74">
        <v>2317</v>
      </c>
      <c r="Q40" s="74"/>
      <c r="U40"/>
    </row>
    <row r="41" spans="2:21" ht="12.75">
      <c r="B41" s="70"/>
      <c r="C41" s="70"/>
      <c r="D41" s="71" t="s">
        <v>31</v>
      </c>
      <c r="E41" s="71"/>
      <c r="F41" s="75">
        <v>258</v>
      </c>
      <c r="G41"/>
      <c r="H41" s="71" t="s">
        <v>52</v>
      </c>
      <c r="I41" s="71"/>
      <c r="J41" s="64">
        <v>259</v>
      </c>
      <c r="L41" s="71" t="s">
        <v>41</v>
      </c>
      <c r="M41" s="71"/>
      <c r="N41" s="76">
        <v>254</v>
      </c>
      <c r="P41" s="74"/>
      <c r="Q41" s="74"/>
      <c r="U41"/>
    </row>
    <row r="42" spans="2:21" ht="12.75">
      <c r="B42" s="70"/>
      <c r="C42" s="70"/>
      <c r="D42" s="71" t="s">
        <v>41</v>
      </c>
      <c r="E42" s="71"/>
      <c r="F42" s="77">
        <v>255</v>
      </c>
      <c r="G42"/>
      <c r="H42" s="71" t="s">
        <v>41</v>
      </c>
      <c r="I42" s="71"/>
      <c r="J42" s="64">
        <v>243</v>
      </c>
      <c r="L42" s="71" t="s">
        <v>51</v>
      </c>
      <c r="M42" s="71"/>
      <c r="N42" s="78">
        <v>246</v>
      </c>
      <c r="P42" s="74"/>
      <c r="Q42" s="74"/>
      <c r="U42"/>
    </row>
    <row r="43" spans="2:21" ht="12.75">
      <c r="B43" s="70"/>
      <c r="C43" s="70"/>
      <c r="D43" s="71" t="s">
        <v>52</v>
      </c>
      <c r="E43" s="71"/>
      <c r="F43" s="72">
        <v>245</v>
      </c>
      <c r="G43"/>
      <c r="H43" s="71" t="s">
        <v>51</v>
      </c>
      <c r="I43" s="71"/>
      <c r="J43" s="64">
        <v>229</v>
      </c>
      <c r="L43" s="71" t="s">
        <v>52</v>
      </c>
      <c r="M43" s="71"/>
      <c r="N43" s="78">
        <v>0</v>
      </c>
      <c r="P43" s="74"/>
      <c r="Q43" s="74"/>
      <c r="U43"/>
    </row>
    <row r="44" spans="2:14" ht="12.75">
      <c r="B44" s="43"/>
      <c r="C44" s="43"/>
      <c r="D44" s="43"/>
      <c r="E44" s="43"/>
      <c r="F44" s="69">
        <v>778</v>
      </c>
      <c r="G44"/>
      <c r="H44"/>
      <c r="I44"/>
      <c r="J44" s="69">
        <f>SUM(J40:J42)</f>
        <v>770</v>
      </c>
      <c r="N44" s="69">
        <f>SUM(N40:N43)</f>
        <v>769</v>
      </c>
    </row>
    <row r="45" spans="2:21" ht="12.75">
      <c r="B45" s="70"/>
      <c r="C45" s="70"/>
      <c r="D45" s="71"/>
      <c r="E45" s="71"/>
      <c r="F45" s="79"/>
      <c r="G45"/>
      <c r="H45" s="71"/>
      <c r="I45" s="71"/>
      <c r="J45" s="79"/>
      <c r="K45"/>
      <c r="L45" s="71"/>
      <c r="M45" s="71"/>
      <c r="N45" s="79"/>
      <c r="P45" s="80"/>
      <c r="Q45" s="80"/>
      <c r="U45"/>
    </row>
    <row r="46" spans="2:21" ht="12.75">
      <c r="B46" s="70"/>
      <c r="C46" s="70"/>
      <c r="D46" s="71"/>
      <c r="E46" s="71"/>
      <c r="F46" s="81"/>
      <c r="G46"/>
      <c r="H46" s="71"/>
      <c r="I46" s="71"/>
      <c r="J46" s="81"/>
      <c r="K46"/>
      <c r="L46" s="71"/>
      <c r="M46" s="71"/>
      <c r="N46" s="81"/>
      <c r="P46" s="80"/>
      <c r="Q46" s="80"/>
      <c r="U46"/>
    </row>
    <row r="47" spans="2:21" ht="12.75">
      <c r="B47" s="70"/>
      <c r="C47" s="70"/>
      <c r="D47" s="71"/>
      <c r="E47" s="71"/>
      <c r="F47" s="81"/>
      <c r="G47"/>
      <c r="H47" s="71"/>
      <c r="I47" s="71"/>
      <c r="J47" s="81"/>
      <c r="K47"/>
      <c r="L47" s="71"/>
      <c r="M47" s="71"/>
      <c r="N47" s="81"/>
      <c r="P47" s="80"/>
      <c r="Q47" s="80"/>
      <c r="U47"/>
    </row>
    <row r="48" spans="2:21" ht="12.75">
      <c r="B48" s="70"/>
      <c r="C48" s="70"/>
      <c r="D48" s="71"/>
      <c r="E48" s="71"/>
      <c r="F48" s="82"/>
      <c r="G48"/>
      <c r="H48" s="71"/>
      <c r="I48" s="71"/>
      <c r="J48" s="82"/>
      <c r="K48"/>
      <c r="L48" s="71"/>
      <c r="M48" s="71"/>
      <c r="N48" s="82"/>
      <c r="P48" s="80"/>
      <c r="Q48" s="80"/>
      <c r="U48"/>
    </row>
    <row r="49" spans="2:21" ht="12.75">
      <c r="B49" s="43"/>
      <c r="C49" s="43"/>
      <c r="D49" s="68"/>
      <c r="E49" s="68"/>
      <c r="F49" s="83"/>
      <c r="G49"/>
      <c r="H49" s="68"/>
      <c r="I49" s="68"/>
      <c r="J49" s="83"/>
      <c r="K49"/>
      <c r="L49" s="68"/>
      <c r="M49" s="68"/>
      <c r="N49" s="83"/>
      <c r="U49"/>
    </row>
    <row r="50" spans="2:21" ht="12.75">
      <c r="B50" s="70"/>
      <c r="C50" s="70"/>
      <c r="D50" s="71"/>
      <c r="E50" s="71"/>
      <c r="F50" s="79"/>
      <c r="G50"/>
      <c r="H50" s="71"/>
      <c r="I50" s="71"/>
      <c r="J50" s="79"/>
      <c r="K50"/>
      <c r="L50" s="71"/>
      <c r="M50" s="71"/>
      <c r="N50" s="79"/>
      <c r="P50" s="80"/>
      <c r="Q50" s="80"/>
      <c r="U50"/>
    </row>
    <row r="51" spans="2:21" ht="12.75">
      <c r="B51" s="70"/>
      <c r="C51" s="70"/>
      <c r="D51" s="71"/>
      <c r="E51" s="71"/>
      <c r="F51" s="81"/>
      <c r="G51"/>
      <c r="H51" s="71"/>
      <c r="I51" s="71"/>
      <c r="J51" s="81"/>
      <c r="K51"/>
      <c r="L51" s="71"/>
      <c r="M51" s="71"/>
      <c r="N51" s="81"/>
      <c r="P51" s="80"/>
      <c r="Q51" s="80"/>
      <c r="U51"/>
    </row>
    <row r="52" spans="2:21" ht="12.75">
      <c r="B52" s="70"/>
      <c r="C52" s="70"/>
      <c r="D52" s="71"/>
      <c r="E52" s="71"/>
      <c r="F52" s="81"/>
      <c r="G52"/>
      <c r="H52" s="71"/>
      <c r="I52" s="71"/>
      <c r="J52" s="81"/>
      <c r="K52"/>
      <c r="L52" s="71"/>
      <c r="M52" s="71"/>
      <c r="N52" s="81"/>
      <c r="P52" s="80"/>
      <c r="Q52" s="80"/>
      <c r="U52"/>
    </row>
    <row r="53" spans="2:21" ht="12.75">
      <c r="B53" s="70"/>
      <c r="C53" s="70"/>
      <c r="D53" s="71"/>
      <c r="E53" s="71"/>
      <c r="F53" s="82"/>
      <c r="G53"/>
      <c r="H53" s="71"/>
      <c r="I53" s="71"/>
      <c r="J53" s="82"/>
      <c r="K53"/>
      <c r="L53" s="71"/>
      <c r="M53" s="71"/>
      <c r="N53" s="82"/>
      <c r="P53" s="80"/>
      <c r="Q53" s="80"/>
      <c r="U53"/>
    </row>
    <row r="54" spans="2:21" ht="12.75">
      <c r="B54" s="43"/>
      <c r="C54" s="43"/>
      <c r="D54" s="68"/>
      <c r="E54" s="68"/>
      <c r="F54" s="83"/>
      <c r="G54"/>
      <c r="H54" s="68"/>
      <c r="I54" s="68"/>
      <c r="J54" s="83"/>
      <c r="K54"/>
      <c r="L54" s="68"/>
      <c r="M54" s="68"/>
      <c r="N54" s="83"/>
      <c r="U54"/>
    </row>
    <row r="55" spans="2:21" ht="12.75">
      <c r="B55" s="70"/>
      <c r="C55" s="70"/>
      <c r="D55" s="71"/>
      <c r="E55" s="71"/>
      <c r="F55" s="79"/>
      <c r="G55"/>
      <c r="H55" s="71"/>
      <c r="I55" s="71"/>
      <c r="J55" s="79"/>
      <c r="K55"/>
      <c r="L55" s="71"/>
      <c r="M55" s="71"/>
      <c r="N55" s="79"/>
      <c r="P55" s="80"/>
      <c r="Q55" s="80"/>
      <c r="U55"/>
    </row>
    <row r="56" spans="2:21" ht="12.75">
      <c r="B56" s="70"/>
      <c r="C56" s="70"/>
      <c r="D56" s="71"/>
      <c r="E56" s="71"/>
      <c r="F56" s="81"/>
      <c r="G56"/>
      <c r="H56" s="71"/>
      <c r="I56" s="71"/>
      <c r="J56" s="81"/>
      <c r="K56"/>
      <c r="L56" s="71"/>
      <c r="M56" s="71"/>
      <c r="N56" s="81"/>
      <c r="P56" s="80"/>
      <c r="Q56" s="80"/>
      <c r="U56"/>
    </row>
    <row r="57" spans="2:21" ht="12.75">
      <c r="B57" s="70"/>
      <c r="C57" s="70"/>
      <c r="D57" s="71"/>
      <c r="E57" s="71"/>
      <c r="F57" s="82"/>
      <c r="G57"/>
      <c r="H57" s="71"/>
      <c r="I57" s="71"/>
      <c r="J57" s="82"/>
      <c r="K57"/>
      <c r="L57" s="71"/>
      <c r="M57" s="71"/>
      <c r="N57" s="82"/>
      <c r="P57" s="80"/>
      <c r="Q57" s="80"/>
      <c r="U57"/>
    </row>
    <row r="58" spans="2:21" ht="12.75">
      <c r="B58" s="43"/>
      <c r="C58" s="43"/>
      <c r="D58" s="43"/>
      <c r="E58"/>
      <c r="F58" s="83"/>
      <c r="G58"/>
      <c r="H58"/>
      <c r="I58"/>
      <c r="J58" s="83"/>
      <c r="K58"/>
      <c r="L58" s="33"/>
      <c r="N58" s="83"/>
      <c r="U58"/>
    </row>
    <row r="59" spans="5:21" ht="12.75">
      <c r="E59"/>
      <c r="F59"/>
      <c r="G59"/>
      <c r="H59"/>
      <c r="I59"/>
      <c r="J59"/>
      <c r="K59"/>
      <c r="L59" s="33"/>
      <c r="U59"/>
    </row>
    <row r="60" spans="5:21" ht="12.75">
      <c r="E60"/>
      <c r="F60"/>
      <c r="G60"/>
      <c r="H60"/>
      <c r="I60"/>
      <c r="J60"/>
      <c r="K60"/>
      <c r="L60" s="33"/>
      <c r="U60"/>
    </row>
    <row r="61" spans="5:21" ht="12.75">
      <c r="E61"/>
      <c r="F61"/>
      <c r="G61"/>
      <c r="H61"/>
      <c r="I61"/>
      <c r="J61"/>
      <c r="K61"/>
      <c r="L61" s="33"/>
      <c r="U61"/>
    </row>
    <row r="62" spans="12:21" ht="12.75">
      <c r="L62" s="33"/>
      <c r="U62"/>
    </row>
  </sheetData>
  <sheetProtection selectLockedCells="1" selectUnlockedCells="1"/>
  <mergeCells count="20">
    <mergeCell ref="D2:N2"/>
    <mergeCell ref="C23:P23"/>
    <mergeCell ref="D33:N33"/>
    <mergeCell ref="B34:P34"/>
    <mergeCell ref="D35:F35"/>
    <mergeCell ref="H35:J35"/>
    <mergeCell ref="L35:N35"/>
    <mergeCell ref="B36:C38"/>
    <mergeCell ref="L36:M36"/>
    <mergeCell ref="P36:Q38"/>
    <mergeCell ref="L37:M37"/>
    <mergeCell ref="L38:M38"/>
    <mergeCell ref="B40:C43"/>
    <mergeCell ref="P40:Q43"/>
    <mergeCell ref="B45:C48"/>
    <mergeCell ref="P45:Q48"/>
    <mergeCell ref="B50:C53"/>
    <mergeCell ref="P50:Q53"/>
    <mergeCell ref="B55:C57"/>
    <mergeCell ref="P55:Q57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="87" zoomScaleNormal="87" workbookViewId="0" topLeftCell="B1">
      <selection activeCell="S9" sqref="S9"/>
    </sheetView>
  </sheetViews>
  <sheetFormatPr defaultColWidth="11.421875" defaultRowHeight="16.5" customHeight="1"/>
  <cols>
    <col min="1" max="1" width="8.7109375" style="1" customWidth="1"/>
    <col min="2" max="2" width="6.7109375" style="1" customWidth="1"/>
    <col min="3" max="3" width="8.7109375" style="1" customWidth="1"/>
    <col min="4" max="4" width="11.8515625" style="1" customWidth="1"/>
    <col min="5" max="5" width="10.28125" style="1" customWidth="1"/>
    <col min="6" max="6" width="8.28125" style="1" customWidth="1"/>
    <col min="7" max="7" width="13.00390625" style="1" customWidth="1"/>
    <col min="8" max="8" width="7.00390625" style="1" customWidth="1"/>
    <col min="9" max="9" width="11.00390625" style="1" customWidth="1"/>
    <col min="10" max="10" width="10.7109375" style="1" customWidth="1"/>
    <col min="11" max="11" width="8.7109375" style="0" customWidth="1"/>
    <col min="12" max="12" width="13.7109375" style="0" customWidth="1"/>
    <col min="13" max="13" width="7.00390625" style="0" customWidth="1"/>
    <col min="14" max="14" width="6.28125" style="0" customWidth="1"/>
    <col min="15" max="15" width="5.57421875" style="0" customWidth="1"/>
    <col min="16" max="16" width="8.7109375" style="0" customWidth="1"/>
    <col min="17" max="17" width="0" style="0" hidden="1" customWidth="1"/>
    <col min="18" max="20" width="8.7109375" style="0" customWidth="1"/>
    <col min="100" max="16384" width="11.00390625" style="33" customWidth="1"/>
  </cols>
  <sheetData>
    <row r="1" spans="4:14" s="84" customFormat="1" ht="16.5" customHeight="1">
      <c r="D1" s="85" t="s">
        <v>25</v>
      </c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02" ht="16.5" customHeight="1">
      <c r="A2" s="33"/>
      <c r="B2" s="33"/>
      <c r="C2" s="33"/>
      <c r="D2" s="86" t="s">
        <v>53</v>
      </c>
      <c r="E2" s="86"/>
      <c r="F2" s="86"/>
      <c r="G2" s="86"/>
      <c r="H2" s="86"/>
      <c r="I2" s="86"/>
      <c r="J2" s="86"/>
      <c r="K2" s="86"/>
      <c r="L2" s="86"/>
      <c r="M2" s="86"/>
      <c r="N2" s="86"/>
      <c r="CV2"/>
      <c r="CW2"/>
      <c r="CX2"/>
    </row>
    <row r="3" spans="1:104" ht="16.5" customHeight="1">
      <c r="A3" s="33"/>
      <c r="B3" s="33"/>
      <c r="C3" s="33"/>
      <c r="D3" s="87" t="s">
        <v>2</v>
      </c>
      <c r="E3" s="88" t="s">
        <v>3</v>
      </c>
      <c r="F3" s="88"/>
      <c r="G3" s="56" t="s">
        <v>54</v>
      </c>
      <c r="H3" s="56"/>
      <c r="I3" s="87" t="s">
        <v>5</v>
      </c>
      <c r="J3" s="87" t="s">
        <v>6</v>
      </c>
      <c r="K3" s="87" t="s">
        <v>29</v>
      </c>
      <c r="L3" s="87" t="s">
        <v>8</v>
      </c>
      <c r="M3" s="87" t="s">
        <v>9</v>
      </c>
      <c r="N3" s="87" t="s">
        <v>10</v>
      </c>
      <c r="CV3"/>
      <c r="CW3"/>
      <c r="CX3"/>
      <c r="CY3"/>
      <c r="CZ3"/>
    </row>
    <row r="4" spans="1:104" ht="16.5" customHeight="1">
      <c r="A4" s="33"/>
      <c r="B4" s="33"/>
      <c r="C4" s="33"/>
      <c r="D4" s="7">
        <v>1</v>
      </c>
      <c r="E4" s="7" t="s">
        <v>30</v>
      </c>
      <c r="F4" s="7"/>
      <c r="G4" s="51" t="s">
        <v>55</v>
      </c>
      <c r="H4" s="51"/>
      <c r="I4" s="10">
        <v>1978</v>
      </c>
      <c r="J4" s="10">
        <v>93610737</v>
      </c>
      <c r="K4" s="10">
        <v>256</v>
      </c>
      <c r="L4" s="10">
        <v>264</v>
      </c>
      <c r="M4" s="10">
        <v>266</v>
      </c>
      <c r="N4" s="11">
        <f>SUM(K4:M4)</f>
        <v>786</v>
      </c>
      <c r="O4" s="1"/>
      <c r="CV4"/>
      <c r="CW4"/>
      <c r="CX4"/>
      <c r="CY4"/>
      <c r="CZ4"/>
    </row>
    <row r="5" spans="1:104" ht="16.5" customHeight="1">
      <c r="A5" s="33"/>
      <c r="B5" s="33"/>
      <c r="C5" s="33"/>
      <c r="D5" s="7">
        <v>2</v>
      </c>
      <c r="E5" s="7" t="s">
        <v>56</v>
      </c>
      <c r="F5" s="7"/>
      <c r="G5" s="51" t="s">
        <v>57</v>
      </c>
      <c r="H5" s="51"/>
      <c r="I5" s="10">
        <v>1974</v>
      </c>
      <c r="J5" s="10"/>
      <c r="K5" s="10">
        <v>216</v>
      </c>
      <c r="L5" s="10">
        <v>253</v>
      </c>
      <c r="M5" s="10">
        <v>261</v>
      </c>
      <c r="N5" s="11">
        <f>SUM(K5:M5)</f>
        <v>730</v>
      </c>
      <c r="O5" s="1"/>
      <c r="CV5"/>
      <c r="CW5"/>
      <c r="CX5"/>
      <c r="CY5"/>
      <c r="CZ5"/>
    </row>
    <row r="6" spans="1:104" ht="16.5" customHeight="1">
      <c r="A6" s="33"/>
      <c r="B6" s="33"/>
      <c r="C6" s="33"/>
      <c r="D6" s="7">
        <v>3</v>
      </c>
      <c r="E6" s="7" t="s">
        <v>30</v>
      </c>
      <c r="F6" s="7"/>
      <c r="G6" s="51" t="s">
        <v>58</v>
      </c>
      <c r="H6" s="51"/>
      <c r="I6" s="10">
        <v>1948</v>
      </c>
      <c r="J6" s="10">
        <v>3567760</v>
      </c>
      <c r="K6" s="10">
        <v>233</v>
      </c>
      <c r="L6" s="10">
        <v>242</v>
      </c>
      <c r="M6" s="10">
        <v>253</v>
      </c>
      <c r="N6" s="11">
        <f>SUM(K6:M6)</f>
        <v>728</v>
      </c>
      <c r="O6" s="1"/>
      <c r="CV6"/>
      <c r="CW6"/>
      <c r="CX6"/>
      <c r="CY6"/>
      <c r="CZ6"/>
    </row>
    <row r="7" spans="1:104" ht="16.5" customHeight="1">
      <c r="A7" s="33"/>
      <c r="B7" s="33"/>
      <c r="C7" s="33"/>
      <c r="D7" s="7">
        <v>4</v>
      </c>
      <c r="E7" s="7" t="s">
        <v>11</v>
      </c>
      <c r="F7" s="7"/>
      <c r="G7" s="51" t="s">
        <v>59</v>
      </c>
      <c r="H7" s="51"/>
      <c r="I7" s="10">
        <v>1999</v>
      </c>
      <c r="J7" s="10">
        <v>93573374</v>
      </c>
      <c r="K7" s="10">
        <v>259</v>
      </c>
      <c r="L7" s="10">
        <v>270</v>
      </c>
      <c r="M7" s="10">
        <v>252</v>
      </c>
      <c r="N7" s="11">
        <f>SUM(K7:M7)</f>
        <v>781</v>
      </c>
      <c r="O7" s="1"/>
      <c r="CV7"/>
      <c r="CW7"/>
      <c r="CX7"/>
      <c r="CY7"/>
      <c r="CZ7"/>
    </row>
    <row r="8" spans="1:104" ht="16.5" customHeight="1">
      <c r="A8" s="33"/>
      <c r="B8" s="33"/>
      <c r="C8" s="33"/>
      <c r="D8" s="7">
        <v>5</v>
      </c>
      <c r="E8" s="7" t="s">
        <v>56</v>
      </c>
      <c r="F8" s="7"/>
      <c r="G8" s="51" t="s">
        <v>60</v>
      </c>
      <c r="H8" s="51"/>
      <c r="I8" s="10">
        <v>1998</v>
      </c>
      <c r="J8" s="10"/>
      <c r="K8" s="10">
        <v>262</v>
      </c>
      <c r="L8" s="10">
        <v>238</v>
      </c>
      <c r="M8" s="10">
        <v>251</v>
      </c>
      <c r="N8" s="11">
        <f>SUM(K8:M8)</f>
        <v>751</v>
      </c>
      <c r="O8" s="1"/>
      <c r="CV8"/>
      <c r="CW8"/>
      <c r="CX8"/>
      <c r="CY8"/>
      <c r="CZ8"/>
    </row>
    <row r="9" spans="1:104" ht="16.5" customHeight="1">
      <c r="A9" s="33"/>
      <c r="B9" s="33"/>
      <c r="C9" s="33"/>
      <c r="D9" s="7">
        <v>6</v>
      </c>
      <c r="E9" s="7" t="s">
        <v>11</v>
      </c>
      <c r="F9" s="7"/>
      <c r="G9" s="51" t="s">
        <v>61</v>
      </c>
      <c r="H9" s="51"/>
      <c r="I9" s="10">
        <v>1955</v>
      </c>
      <c r="J9" s="10">
        <v>93581107</v>
      </c>
      <c r="K9" s="10">
        <v>224</v>
      </c>
      <c r="L9" s="10">
        <v>247</v>
      </c>
      <c r="M9" s="10">
        <v>245</v>
      </c>
      <c r="N9" s="11">
        <f>SUM(K9:M9)</f>
        <v>716</v>
      </c>
      <c r="O9" s="1"/>
      <c r="CV9"/>
      <c r="CW9"/>
      <c r="CX9"/>
      <c r="CY9"/>
      <c r="CZ9"/>
    </row>
    <row r="10" spans="1:104" ht="16.5" customHeight="1">
      <c r="A10" s="33"/>
      <c r="B10" s="33"/>
      <c r="C10" s="33"/>
      <c r="D10" s="7">
        <v>7</v>
      </c>
      <c r="E10" s="7" t="s">
        <v>56</v>
      </c>
      <c r="F10" s="7"/>
      <c r="G10" s="51" t="s">
        <v>62</v>
      </c>
      <c r="H10" s="51"/>
      <c r="I10" s="10">
        <v>1986</v>
      </c>
      <c r="J10" s="10"/>
      <c r="K10" s="10">
        <v>217</v>
      </c>
      <c r="L10" s="10">
        <v>231</v>
      </c>
      <c r="M10" s="10">
        <v>236</v>
      </c>
      <c r="N10" s="11">
        <f>SUM(K10:M10)</f>
        <v>684</v>
      </c>
      <c r="O10" s="1"/>
      <c r="CV10"/>
      <c r="CW10"/>
      <c r="CX10"/>
      <c r="CY10"/>
      <c r="CZ10"/>
    </row>
    <row r="11" spans="1:104" ht="16.5" customHeight="1">
      <c r="A11" s="33"/>
      <c r="B11" s="33"/>
      <c r="C11" s="33"/>
      <c r="D11" s="7">
        <v>8</v>
      </c>
      <c r="E11" s="7" t="s">
        <v>11</v>
      </c>
      <c r="F11" s="7"/>
      <c r="G11" s="51" t="s">
        <v>63</v>
      </c>
      <c r="H11" s="51"/>
      <c r="I11" s="10">
        <v>1973</v>
      </c>
      <c r="J11" s="10">
        <v>45145784</v>
      </c>
      <c r="K11" s="10">
        <v>222</v>
      </c>
      <c r="L11" s="10">
        <v>233</v>
      </c>
      <c r="M11" s="10">
        <v>229</v>
      </c>
      <c r="N11" s="11">
        <f>SUM(K11:M11)</f>
        <v>684</v>
      </c>
      <c r="O11" s="1"/>
      <c r="CV11"/>
      <c r="CW11"/>
      <c r="CX11"/>
      <c r="CY11"/>
      <c r="CZ11"/>
    </row>
    <row r="12" spans="1:104" ht="16.5" customHeight="1">
      <c r="A12" s="33"/>
      <c r="B12" s="33"/>
      <c r="C12" s="33"/>
      <c r="D12" s="7">
        <v>9</v>
      </c>
      <c r="E12" s="7" t="s">
        <v>56</v>
      </c>
      <c r="F12" s="7"/>
      <c r="G12" s="51" t="s">
        <v>64</v>
      </c>
      <c r="H12" s="51"/>
      <c r="I12" s="10">
        <v>1968</v>
      </c>
      <c r="J12" s="10"/>
      <c r="K12" s="10">
        <v>239</v>
      </c>
      <c r="L12" s="10">
        <v>252</v>
      </c>
      <c r="M12" s="10">
        <v>222</v>
      </c>
      <c r="N12" s="11">
        <f>SUM(K12:M12)</f>
        <v>713</v>
      </c>
      <c r="O12" s="1"/>
      <c r="CV12"/>
      <c r="CW12"/>
      <c r="CX12"/>
      <c r="CY12"/>
      <c r="CZ12"/>
    </row>
    <row r="13" spans="4:104" s="89" customFormat="1" ht="16.5" customHeight="1">
      <c r="D13" s="7">
        <v>10</v>
      </c>
      <c r="E13" s="7" t="s">
        <v>11</v>
      </c>
      <c r="F13" s="7"/>
      <c r="G13" s="51" t="s">
        <v>65</v>
      </c>
      <c r="H13" s="51"/>
      <c r="I13" s="10">
        <v>1976</v>
      </c>
      <c r="J13" s="10">
        <v>93587174</v>
      </c>
      <c r="K13" s="10">
        <v>168</v>
      </c>
      <c r="L13" s="10">
        <v>218</v>
      </c>
      <c r="M13" s="10">
        <v>193</v>
      </c>
      <c r="N13" s="11">
        <f>SUM(K13:M13)</f>
        <v>579</v>
      </c>
      <c r="O13" s="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ht="16.5" customHeight="1">
      <c r="A14" s="33"/>
      <c r="B14" s="33"/>
      <c r="C14" s="33"/>
      <c r="D14" s="7">
        <v>11</v>
      </c>
      <c r="E14" s="7"/>
      <c r="F14" s="12"/>
      <c r="G14" s="51"/>
      <c r="H14" s="54"/>
      <c r="I14" s="10"/>
      <c r="J14" s="10"/>
      <c r="K14" s="10"/>
      <c r="L14" s="10"/>
      <c r="M14" s="10"/>
      <c r="N14" s="10">
        <f>SUM(K14:M14)</f>
        <v>0</v>
      </c>
      <c r="O14" s="1"/>
      <c r="CV14"/>
      <c r="CW14"/>
      <c r="CX14"/>
      <c r="CY14"/>
      <c r="CZ14"/>
    </row>
    <row r="15" spans="1:104" ht="16.5" customHeight="1">
      <c r="A15" s="33"/>
      <c r="B15" s="33"/>
      <c r="C15" s="33"/>
      <c r="D15" s="7">
        <v>12</v>
      </c>
      <c r="E15" s="7"/>
      <c r="F15" s="12"/>
      <c r="G15" s="51"/>
      <c r="H15" s="54"/>
      <c r="I15" s="10"/>
      <c r="J15" s="10"/>
      <c r="K15" s="10"/>
      <c r="L15" s="10"/>
      <c r="M15" s="10"/>
      <c r="N15" s="10">
        <f>SUM(K15:M15)</f>
        <v>0</v>
      </c>
      <c r="O15" s="1"/>
      <c r="CV15"/>
      <c r="CW15"/>
      <c r="CX15"/>
      <c r="CY15"/>
      <c r="CZ15"/>
    </row>
    <row r="16" spans="2:16" ht="16.5" customHeight="1">
      <c r="B16" s="90" t="s">
        <v>66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05" ht="16.5" customHeight="1">
      <c r="A17" s="3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6" t="s">
        <v>7</v>
      </c>
      <c r="N17" s="6" t="s">
        <v>8</v>
      </c>
      <c r="O17" s="6" t="s">
        <v>9</v>
      </c>
      <c r="P17" s="6" t="s">
        <v>10</v>
      </c>
      <c r="CV17"/>
      <c r="CW17"/>
      <c r="CX17"/>
      <c r="CY17"/>
      <c r="CZ17"/>
      <c r="DA17"/>
    </row>
    <row r="18" spans="1:105" ht="16.5" customHeight="1">
      <c r="A18" s="33"/>
      <c r="B18" s="91">
        <v>1</v>
      </c>
      <c r="C18" s="92" t="s">
        <v>56</v>
      </c>
      <c r="D18" s="92"/>
      <c r="E18" s="50" t="s">
        <v>67</v>
      </c>
      <c r="F18" s="50"/>
      <c r="G18" s="50" t="s">
        <v>62</v>
      </c>
      <c r="H18" s="50"/>
      <c r="I18" s="50" t="s">
        <v>68</v>
      </c>
      <c r="J18" s="50"/>
      <c r="K18" s="51" t="s">
        <v>60</v>
      </c>
      <c r="L18" s="51"/>
      <c r="M18" s="93">
        <v>718</v>
      </c>
      <c r="N18" s="52">
        <v>743</v>
      </c>
      <c r="O18" s="10"/>
      <c r="P18" s="94">
        <f>SUM(M18:O18)</f>
        <v>1461</v>
      </c>
      <c r="CV18"/>
      <c r="CW18"/>
      <c r="CX18"/>
      <c r="CY18"/>
      <c r="CZ18"/>
      <c r="DA18"/>
    </row>
    <row r="19" spans="1:105" ht="16.5" customHeight="1">
      <c r="A19" s="33"/>
      <c r="B19" s="95">
        <v>2</v>
      </c>
      <c r="C19" s="92" t="s">
        <v>11</v>
      </c>
      <c r="D19" s="92"/>
      <c r="E19" s="50" t="s">
        <v>69</v>
      </c>
      <c r="F19" s="50"/>
      <c r="G19" s="96" t="s">
        <v>70</v>
      </c>
      <c r="H19" s="96"/>
      <c r="I19" s="50" t="s">
        <v>71</v>
      </c>
      <c r="J19" s="50"/>
      <c r="K19" s="51" t="s">
        <v>72</v>
      </c>
      <c r="L19" s="51"/>
      <c r="M19" s="93">
        <v>705</v>
      </c>
      <c r="N19" s="97">
        <v>750</v>
      </c>
      <c r="O19" s="98"/>
      <c r="P19" s="94">
        <f>SUM(M19:O19)</f>
        <v>1455</v>
      </c>
      <c r="CV19"/>
      <c r="CW19"/>
      <c r="CX19"/>
      <c r="CY19"/>
      <c r="CZ19"/>
      <c r="DA19"/>
    </row>
    <row r="20" spans="1:105" ht="16.5" customHeight="1">
      <c r="A20" s="33"/>
      <c r="B20" s="95">
        <v>3</v>
      </c>
      <c r="C20" s="92"/>
      <c r="D20" s="99"/>
      <c r="E20" s="50"/>
      <c r="F20" s="50"/>
      <c r="G20" s="50"/>
      <c r="H20" s="50"/>
      <c r="I20" s="50"/>
      <c r="J20" s="50"/>
      <c r="K20" s="51"/>
      <c r="L20" s="54"/>
      <c r="M20" s="10"/>
      <c r="N20" s="10"/>
      <c r="O20" s="10"/>
      <c r="P20" s="11">
        <f>SUM(M20:O20)</f>
        <v>0</v>
      </c>
      <c r="CV20"/>
      <c r="CW20"/>
      <c r="CX20"/>
      <c r="CY20"/>
      <c r="CZ20"/>
      <c r="DA20"/>
    </row>
    <row r="21" spans="1:105" ht="9.75" customHeight="1">
      <c r="A21" s="33"/>
      <c r="B21" s="23"/>
      <c r="C21" s="23"/>
      <c r="D21" s="23"/>
      <c r="E21" s="56"/>
      <c r="F21" s="56"/>
      <c r="G21" s="56"/>
      <c r="H21" s="56"/>
      <c r="I21" s="56"/>
      <c r="J21" s="56"/>
      <c r="K21" s="56"/>
      <c r="L21" s="56"/>
      <c r="M21" s="55"/>
      <c r="N21" s="55"/>
      <c r="O21" s="55"/>
      <c r="P21" s="55"/>
      <c r="CV21"/>
      <c r="CW21"/>
      <c r="CX21"/>
      <c r="CY21"/>
      <c r="CZ21"/>
      <c r="DA21"/>
    </row>
    <row r="22" spans="1:256" ht="19.5" customHeight="1">
      <c r="A22"/>
      <c r="B22" s="100" t="s">
        <v>18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05" ht="9.75" customHeight="1">
      <c r="A23" s="33"/>
      <c r="B23" s="23"/>
      <c r="C23" s="23"/>
      <c r="D23" s="23"/>
      <c r="E23" s="56"/>
      <c r="F23" s="56"/>
      <c r="G23" s="56"/>
      <c r="H23" s="56"/>
      <c r="I23" s="56"/>
      <c r="J23" s="56"/>
      <c r="K23" s="56"/>
      <c r="L23" s="56"/>
      <c r="M23" s="55"/>
      <c r="N23" s="55"/>
      <c r="O23" s="55"/>
      <c r="P23" s="55"/>
      <c r="CV23"/>
      <c r="CW23"/>
      <c r="CX23"/>
      <c r="CY23"/>
      <c r="CZ23"/>
      <c r="DA23"/>
    </row>
    <row r="24" spans="4:101" ht="16.5" customHeight="1">
      <c r="D24" s="101" t="s">
        <v>7</v>
      </c>
      <c r="E24" s="101"/>
      <c r="F24" s="101"/>
      <c r="H24" s="102" t="s">
        <v>8</v>
      </c>
      <c r="I24" s="102"/>
      <c r="J24" s="102"/>
      <c r="L24" s="103" t="s">
        <v>9</v>
      </c>
      <c r="M24" s="103"/>
      <c r="N24" s="103"/>
      <c r="P24" s="104"/>
      <c r="Q24" s="104"/>
      <c r="CV24"/>
      <c r="CW24"/>
    </row>
    <row r="25" spans="2:101" ht="16.5" customHeight="1">
      <c r="B25" s="105" t="s">
        <v>56</v>
      </c>
      <c r="C25" s="105"/>
      <c r="D25" s="106" t="s">
        <v>60</v>
      </c>
      <c r="E25" s="106"/>
      <c r="F25" s="72">
        <v>262</v>
      </c>
      <c r="G25"/>
      <c r="H25" s="107" t="s">
        <v>67</v>
      </c>
      <c r="I25" s="107"/>
      <c r="J25" s="76">
        <v>253</v>
      </c>
      <c r="L25" s="107" t="s">
        <v>67</v>
      </c>
      <c r="M25" s="107"/>
      <c r="N25" s="76">
        <v>261</v>
      </c>
      <c r="O25" s="33"/>
      <c r="P25" s="108">
        <v>2209</v>
      </c>
      <c r="Q25" s="108"/>
      <c r="CV25"/>
      <c r="CW25"/>
    </row>
    <row r="26" spans="2:101" ht="16.5" customHeight="1">
      <c r="B26" s="105"/>
      <c r="C26" s="105"/>
      <c r="D26" s="106" t="s">
        <v>73</v>
      </c>
      <c r="E26" s="106"/>
      <c r="F26" s="72">
        <v>239</v>
      </c>
      <c r="G26"/>
      <c r="H26" s="106" t="s">
        <v>74</v>
      </c>
      <c r="I26" s="106"/>
      <c r="J26" s="66">
        <v>252</v>
      </c>
      <c r="L26" s="107" t="s">
        <v>60</v>
      </c>
      <c r="M26" s="107"/>
      <c r="N26" s="66">
        <v>251</v>
      </c>
      <c r="P26" s="108"/>
      <c r="Q26" s="108"/>
      <c r="CV26"/>
      <c r="CW26"/>
    </row>
    <row r="27" spans="2:101" ht="16.5" customHeight="1">
      <c r="B27" s="105"/>
      <c r="C27" s="105"/>
      <c r="D27" s="106" t="s">
        <v>75</v>
      </c>
      <c r="E27" s="106"/>
      <c r="F27" s="72">
        <v>217</v>
      </c>
      <c r="G27"/>
      <c r="H27" s="106" t="s">
        <v>60</v>
      </c>
      <c r="I27" s="106"/>
      <c r="J27" s="66">
        <v>238</v>
      </c>
      <c r="L27" s="107" t="s">
        <v>76</v>
      </c>
      <c r="M27" s="107"/>
      <c r="N27" s="66">
        <v>236</v>
      </c>
      <c r="P27" s="108"/>
      <c r="Q27" s="108"/>
      <c r="CV27"/>
      <c r="CW27"/>
    </row>
    <row r="28" spans="2:101" ht="16.5" customHeight="1">
      <c r="B28" s="109"/>
      <c r="C28" s="110"/>
      <c r="D28" s="107" t="s">
        <v>57</v>
      </c>
      <c r="E28" s="107"/>
      <c r="F28" s="77">
        <v>216</v>
      </c>
      <c r="G28"/>
      <c r="H28" s="106" t="s">
        <v>76</v>
      </c>
      <c r="I28" s="106"/>
      <c r="J28" s="66">
        <v>231</v>
      </c>
      <c r="L28" s="107" t="s">
        <v>74</v>
      </c>
      <c r="M28" s="107"/>
      <c r="N28" s="66">
        <v>222</v>
      </c>
      <c r="P28" s="108"/>
      <c r="Q28" s="108"/>
      <c r="CV28"/>
      <c r="CW28"/>
    </row>
    <row r="29" spans="6:101" ht="24" customHeight="1">
      <c r="F29" s="111">
        <f>SUM(F25:F27)</f>
        <v>718</v>
      </c>
      <c r="G29"/>
      <c r="H29"/>
      <c r="I29"/>
      <c r="J29" s="111">
        <f>SUM(J25:J27)</f>
        <v>743</v>
      </c>
      <c r="N29" s="111">
        <f>SUM(N25:N27)</f>
        <v>748</v>
      </c>
      <c r="CV29"/>
      <c r="CW29"/>
    </row>
    <row r="30" spans="2:101" ht="16.5" customHeight="1">
      <c r="B30" s="105" t="s">
        <v>11</v>
      </c>
      <c r="C30" s="105"/>
      <c r="D30" s="106" t="s">
        <v>59</v>
      </c>
      <c r="E30" s="106"/>
      <c r="F30" s="5">
        <v>259</v>
      </c>
      <c r="G30" s="112"/>
      <c r="H30" s="106" t="s">
        <v>77</v>
      </c>
      <c r="I30" s="106"/>
      <c r="J30" s="5">
        <v>270</v>
      </c>
      <c r="K30" s="112"/>
      <c r="L30" s="107" t="s">
        <v>77</v>
      </c>
      <c r="M30" s="107"/>
      <c r="N30" s="113">
        <v>252</v>
      </c>
      <c r="P30" s="108">
        <v>2181</v>
      </c>
      <c r="Q30" s="108"/>
      <c r="CV30"/>
      <c r="CW30"/>
    </row>
    <row r="31" spans="2:101" ht="16.5" customHeight="1">
      <c r="B31" s="105"/>
      <c r="C31" s="105"/>
      <c r="D31" s="106" t="s">
        <v>61</v>
      </c>
      <c r="E31" s="106"/>
      <c r="F31" s="5">
        <v>224</v>
      </c>
      <c r="G31" s="112"/>
      <c r="H31" s="106" t="s">
        <v>72</v>
      </c>
      <c r="I31" s="106"/>
      <c r="J31" s="5">
        <v>247</v>
      </c>
      <c r="K31" s="112"/>
      <c r="L31" s="107" t="s">
        <v>72</v>
      </c>
      <c r="M31" s="107"/>
      <c r="N31" s="113">
        <v>245</v>
      </c>
      <c r="P31" s="108"/>
      <c r="Q31" s="108"/>
      <c r="CV31"/>
      <c r="CW31"/>
    </row>
    <row r="32" spans="2:101" ht="16.5" customHeight="1">
      <c r="B32" s="105"/>
      <c r="C32" s="105"/>
      <c r="D32" s="106" t="s">
        <v>78</v>
      </c>
      <c r="E32" s="106"/>
      <c r="F32" s="5">
        <v>222</v>
      </c>
      <c r="G32" s="112"/>
      <c r="H32" s="106" t="s">
        <v>79</v>
      </c>
      <c r="I32" s="106"/>
      <c r="J32" s="5">
        <v>233</v>
      </c>
      <c r="K32" s="112"/>
      <c r="L32" s="107" t="s">
        <v>79</v>
      </c>
      <c r="M32" s="107"/>
      <c r="N32" s="113">
        <v>229</v>
      </c>
      <c r="P32" s="108"/>
      <c r="Q32" s="108"/>
      <c r="CV32"/>
      <c r="CW32"/>
    </row>
    <row r="33" spans="2:101" ht="16.5" customHeight="1">
      <c r="B33" s="105"/>
      <c r="C33" s="105"/>
      <c r="D33" s="106" t="s">
        <v>80</v>
      </c>
      <c r="E33" s="106"/>
      <c r="F33" s="5">
        <v>168</v>
      </c>
      <c r="G33" s="112"/>
      <c r="H33" s="106" t="s">
        <v>69</v>
      </c>
      <c r="I33" s="106"/>
      <c r="J33" s="5">
        <v>218</v>
      </c>
      <c r="K33" s="112"/>
      <c r="L33" s="107" t="s">
        <v>69</v>
      </c>
      <c r="M33" s="107"/>
      <c r="N33" s="113">
        <v>193</v>
      </c>
      <c r="P33" s="108"/>
      <c r="Q33" s="108"/>
      <c r="CV33"/>
      <c r="CW33"/>
    </row>
    <row r="34" spans="2:101" ht="20.25" customHeight="1">
      <c r="B34" s="114"/>
      <c r="C34" s="114"/>
      <c r="D34" s="114"/>
      <c r="E34" s="114"/>
      <c r="F34" s="111">
        <f>SUM(F30:F32)</f>
        <v>705</v>
      </c>
      <c r="G34"/>
      <c r="H34"/>
      <c r="I34"/>
      <c r="J34" s="111">
        <f>SUM(J30:J32)</f>
        <v>750</v>
      </c>
      <c r="N34" s="111">
        <f>SUM(N30:N32)</f>
        <v>726</v>
      </c>
      <c r="CV34"/>
      <c r="CW34"/>
    </row>
    <row r="35" spans="2:101" ht="16.5" customHeight="1">
      <c r="B35" s="105"/>
      <c r="C35" s="105"/>
      <c r="D35" s="106"/>
      <c r="E35" s="106"/>
      <c r="F35" s="106"/>
      <c r="G35"/>
      <c r="H35" s="106"/>
      <c r="I35" s="106"/>
      <c r="J35" s="106"/>
      <c r="L35" s="106"/>
      <c r="M35" s="106"/>
      <c r="N35" s="106"/>
      <c r="P35" s="80"/>
      <c r="Q35" s="80"/>
      <c r="CV35"/>
      <c r="CW35"/>
    </row>
    <row r="36" spans="2:101" ht="16.5" customHeight="1">
      <c r="B36" s="105"/>
      <c r="C36" s="105"/>
      <c r="D36" s="106"/>
      <c r="E36" s="106"/>
      <c r="F36" s="106"/>
      <c r="G36"/>
      <c r="H36" s="106"/>
      <c r="I36" s="106"/>
      <c r="J36" s="106"/>
      <c r="L36" s="106"/>
      <c r="M36" s="106"/>
      <c r="N36" s="106"/>
      <c r="P36" s="80"/>
      <c r="Q36" s="80"/>
      <c r="CV36"/>
      <c r="CW36"/>
    </row>
    <row r="37" spans="2:101" ht="16.5" customHeight="1">
      <c r="B37" s="105"/>
      <c r="C37" s="105"/>
      <c r="D37" s="106"/>
      <c r="E37" s="106"/>
      <c r="F37" s="106"/>
      <c r="G37"/>
      <c r="H37" s="106"/>
      <c r="I37" s="106"/>
      <c r="J37" s="106"/>
      <c r="L37" s="106"/>
      <c r="M37" s="106"/>
      <c r="N37" s="106"/>
      <c r="P37" s="80"/>
      <c r="Q37" s="80"/>
      <c r="CV37"/>
      <c r="CW37"/>
    </row>
    <row r="38" spans="2:101" ht="16.5" customHeight="1">
      <c r="B38" s="105"/>
      <c r="C38" s="105"/>
      <c r="D38" s="106"/>
      <c r="E38" s="106"/>
      <c r="F38" s="106"/>
      <c r="G38"/>
      <c r="H38" s="106"/>
      <c r="I38" s="106"/>
      <c r="J38" s="106"/>
      <c r="L38" s="106"/>
      <c r="M38" s="106"/>
      <c r="N38" s="106"/>
      <c r="P38" s="80"/>
      <c r="Q38" s="80"/>
      <c r="CV38"/>
      <c r="CW38"/>
    </row>
    <row r="39" spans="2:9" ht="4.5" customHeight="1">
      <c r="B39" s="114"/>
      <c r="C39" s="114"/>
      <c r="D39"/>
      <c r="E39"/>
      <c r="F39"/>
      <c r="G39"/>
      <c r="H39"/>
      <c r="I39"/>
    </row>
  </sheetData>
  <sheetProtection selectLockedCells="1" selectUnlockedCells="1"/>
  <mergeCells count="15">
    <mergeCell ref="D1:N1"/>
    <mergeCell ref="D2:N2"/>
    <mergeCell ref="E3:F3"/>
    <mergeCell ref="G3:H3"/>
    <mergeCell ref="B16:P16"/>
    <mergeCell ref="B22:P22"/>
    <mergeCell ref="D24:F24"/>
    <mergeCell ref="H24:J24"/>
    <mergeCell ref="L24:N24"/>
    <mergeCell ref="B25:C27"/>
    <mergeCell ref="P25:Q28"/>
    <mergeCell ref="B30:C33"/>
    <mergeCell ref="P30:Q33"/>
    <mergeCell ref="B35:C38"/>
    <mergeCell ref="P35:Q38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7" zoomScaleNormal="87" workbookViewId="0" topLeftCell="A1">
      <selection activeCell="B18" sqref="B18"/>
    </sheetView>
  </sheetViews>
  <sheetFormatPr defaultColWidth="11.421875" defaultRowHeight="19.5" customHeight="1"/>
  <cols>
    <col min="1" max="1" width="4.28125" style="115" customWidth="1"/>
    <col min="2" max="2" width="11.57421875" style="115" customWidth="1"/>
    <col min="3" max="3" width="2.57421875" style="115" customWidth="1"/>
    <col min="4" max="4" width="12.57421875" style="115" customWidth="1"/>
    <col min="5" max="5" width="9.421875" style="115" customWidth="1"/>
    <col min="6" max="6" width="7.28125" style="115" customWidth="1"/>
    <col min="7" max="7" width="16.421875" style="115" customWidth="1"/>
    <col min="8" max="8" width="6.7109375" style="115" customWidth="1"/>
    <col min="9" max="9" width="8.28125" style="115" customWidth="1"/>
    <col min="10" max="10" width="9.7109375" style="116" customWidth="1"/>
    <col min="11" max="11" width="10.00390625" style="116" customWidth="1"/>
    <col min="12" max="12" width="9.140625" style="0" customWidth="1"/>
    <col min="13" max="13" width="7.28125" style="0" customWidth="1"/>
    <col min="14" max="14" width="7.140625" style="0" customWidth="1"/>
    <col min="15" max="15" width="8.421875" style="0" customWidth="1"/>
    <col min="16" max="16" width="0" style="0" hidden="1" customWidth="1"/>
    <col min="17" max="17" width="8.7109375" style="0" customWidth="1"/>
  </cols>
  <sheetData>
    <row r="1" spans="1:14" ht="21.75" customHeight="1">
      <c r="A1"/>
      <c r="B1"/>
      <c r="C1"/>
      <c r="D1" s="117" t="s">
        <v>81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9.5" customHeight="1">
      <c r="A2"/>
      <c r="B2"/>
      <c r="C2"/>
      <c r="D2" s="118" t="s">
        <v>82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6" ht="19.5" customHeight="1">
      <c r="A3"/>
      <c r="B3"/>
      <c r="C3"/>
      <c r="D3" s="119" t="s">
        <v>2</v>
      </c>
      <c r="E3" s="120" t="s">
        <v>3</v>
      </c>
      <c r="F3" s="120"/>
      <c r="G3" s="121" t="s">
        <v>83</v>
      </c>
      <c r="H3" s="121"/>
      <c r="I3" s="119" t="s">
        <v>5</v>
      </c>
      <c r="J3" s="119" t="s">
        <v>6</v>
      </c>
      <c r="K3" s="119" t="s">
        <v>7</v>
      </c>
      <c r="L3" s="119" t="s">
        <v>8</v>
      </c>
      <c r="M3" s="119" t="s">
        <v>9</v>
      </c>
      <c r="N3" s="119" t="s">
        <v>10</v>
      </c>
      <c r="O3" s="116"/>
      <c r="P3" s="116"/>
    </row>
    <row r="4" spans="1:16" ht="19.5" customHeight="1">
      <c r="A4"/>
      <c r="B4"/>
      <c r="C4"/>
      <c r="D4" s="122">
        <v>1</v>
      </c>
      <c r="E4" s="44" t="s">
        <v>11</v>
      </c>
      <c r="F4" s="44"/>
      <c r="G4" s="44" t="s">
        <v>46</v>
      </c>
      <c r="H4" s="44"/>
      <c r="I4" s="45">
        <v>1957</v>
      </c>
      <c r="J4" s="41">
        <v>61033205</v>
      </c>
      <c r="K4" s="41">
        <v>253</v>
      </c>
      <c r="L4" s="41">
        <v>277</v>
      </c>
      <c r="M4" s="41">
        <v>256</v>
      </c>
      <c r="N4" s="47">
        <f>SUM(K4:M4)</f>
        <v>786</v>
      </c>
      <c r="O4" s="116"/>
      <c r="P4" s="116"/>
    </row>
    <row r="5" spans="1:16" ht="19.5" customHeight="1">
      <c r="A5"/>
      <c r="B5"/>
      <c r="C5"/>
      <c r="D5" s="122">
        <v>2</v>
      </c>
      <c r="E5" s="44" t="s">
        <v>30</v>
      </c>
      <c r="F5" s="44"/>
      <c r="G5" s="44" t="s">
        <v>51</v>
      </c>
      <c r="H5" s="44"/>
      <c r="I5" s="45">
        <v>1944</v>
      </c>
      <c r="J5" s="41">
        <v>3567749</v>
      </c>
      <c r="K5" s="41">
        <v>257</v>
      </c>
      <c r="L5" s="41">
        <v>263</v>
      </c>
      <c r="M5" s="41">
        <v>255</v>
      </c>
      <c r="N5" s="47">
        <f>SUM(K5:M5)</f>
        <v>775</v>
      </c>
      <c r="O5" s="116"/>
      <c r="P5" s="116"/>
    </row>
    <row r="6" spans="1:16" ht="19.5" customHeight="1">
      <c r="A6"/>
      <c r="B6"/>
      <c r="C6"/>
      <c r="D6" s="122">
        <v>3</v>
      </c>
      <c r="E6" s="44" t="s">
        <v>30</v>
      </c>
      <c r="F6" s="44"/>
      <c r="G6" s="44" t="s">
        <v>84</v>
      </c>
      <c r="H6" s="44"/>
      <c r="I6" s="45">
        <v>1954</v>
      </c>
      <c r="J6" s="41">
        <v>53045108</v>
      </c>
      <c r="K6" s="41">
        <v>251</v>
      </c>
      <c r="L6" s="41">
        <v>251</v>
      </c>
      <c r="M6" s="41">
        <v>246</v>
      </c>
      <c r="N6" s="47">
        <f>SUM(K6:M6)</f>
        <v>748</v>
      </c>
      <c r="O6" s="116"/>
      <c r="P6" s="116"/>
    </row>
    <row r="7" spans="1:16" ht="19.5" customHeight="1">
      <c r="A7"/>
      <c r="B7"/>
      <c r="C7"/>
      <c r="D7" s="123">
        <v>4</v>
      </c>
      <c r="E7" s="44" t="s">
        <v>11</v>
      </c>
      <c r="F7" s="44"/>
      <c r="G7" s="44" t="s">
        <v>49</v>
      </c>
      <c r="H7" s="44"/>
      <c r="I7" s="45">
        <v>1960</v>
      </c>
      <c r="J7" s="41">
        <v>3568220</v>
      </c>
      <c r="K7" s="41">
        <v>238</v>
      </c>
      <c r="L7" s="41">
        <v>247</v>
      </c>
      <c r="M7" s="41">
        <v>247</v>
      </c>
      <c r="N7" s="47">
        <f>SUM(K7:M7)</f>
        <v>732</v>
      </c>
      <c r="O7" s="116"/>
      <c r="P7" s="116"/>
    </row>
    <row r="8" spans="1:16" ht="19.5" customHeight="1">
      <c r="A8"/>
      <c r="B8"/>
      <c r="C8"/>
      <c r="D8" s="64">
        <v>5</v>
      </c>
      <c r="E8" s="44" t="s">
        <v>11</v>
      </c>
      <c r="F8" s="44"/>
      <c r="G8" s="44" t="s">
        <v>43</v>
      </c>
      <c r="H8" s="44"/>
      <c r="I8" s="45">
        <v>1939</v>
      </c>
      <c r="J8" s="41">
        <v>3568199</v>
      </c>
      <c r="K8" s="41">
        <v>230</v>
      </c>
      <c r="L8" s="41">
        <v>259</v>
      </c>
      <c r="M8" s="41">
        <v>243</v>
      </c>
      <c r="N8" s="47">
        <f>SUM(K8:M8)</f>
        <v>732</v>
      </c>
      <c r="O8" s="116"/>
      <c r="P8" s="116"/>
    </row>
    <row r="9" spans="1:16" ht="19.5" customHeight="1">
      <c r="A9"/>
      <c r="B9"/>
      <c r="C9"/>
      <c r="D9" s="124">
        <v>6</v>
      </c>
      <c r="E9" s="44" t="s">
        <v>30</v>
      </c>
      <c r="F9" s="44"/>
      <c r="G9" s="44" t="s">
        <v>85</v>
      </c>
      <c r="H9" s="44"/>
      <c r="I9" s="45">
        <v>1948</v>
      </c>
      <c r="J9" s="41">
        <v>3567760</v>
      </c>
      <c r="K9" s="41">
        <v>241</v>
      </c>
      <c r="L9" s="41">
        <v>245</v>
      </c>
      <c r="M9" s="41">
        <v>242</v>
      </c>
      <c r="N9" s="47">
        <f>SUM(K9:M9)</f>
        <v>728</v>
      </c>
      <c r="O9" s="116"/>
      <c r="P9" s="116"/>
    </row>
    <row r="10" spans="1:16" ht="19.5" customHeight="1">
      <c r="A10"/>
      <c r="B10"/>
      <c r="C10"/>
      <c r="D10" s="122">
        <v>7</v>
      </c>
      <c r="E10" s="44" t="s">
        <v>11</v>
      </c>
      <c r="F10" s="44"/>
      <c r="G10" s="44" t="s">
        <v>72</v>
      </c>
      <c r="H10" s="44"/>
      <c r="I10" s="45">
        <v>1955</v>
      </c>
      <c r="J10" s="41">
        <v>93581107</v>
      </c>
      <c r="K10" s="41">
        <v>241</v>
      </c>
      <c r="L10" s="41">
        <v>249</v>
      </c>
      <c r="M10" s="41">
        <v>233</v>
      </c>
      <c r="N10" s="47">
        <f>SUM(K10:M10)</f>
        <v>723</v>
      </c>
      <c r="O10" s="116"/>
      <c r="P10" s="116"/>
    </row>
    <row r="11" spans="1:16" ht="19.5" customHeight="1">
      <c r="A11"/>
      <c r="B11"/>
      <c r="C11"/>
      <c r="D11" s="122">
        <v>8</v>
      </c>
      <c r="E11" s="44" t="s">
        <v>30</v>
      </c>
      <c r="F11" s="44"/>
      <c r="G11" s="44" t="s">
        <v>52</v>
      </c>
      <c r="H11" s="44"/>
      <c r="I11" s="45">
        <v>1954</v>
      </c>
      <c r="J11" s="41">
        <v>53045023</v>
      </c>
      <c r="K11" s="41">
        <v>252</v>
      </c>
      <c r="L11" s="41" t="s">
        <v>86</v>
      </c>
      <c r="M11" s="41">
        <v>0</v>
      </c>
      <c r="N11" s="47">
        <f>SUM(K11:M11)</f>
        <v>252</v>
      </c>
      <c r="O11" s="116"/>
      <c r="P11" s="116"/>
    </row>
    <row r="12" spans="1:14" ht="12.75" customHeight="1">
      <c r="A12"/>
      <c r="B12"/>
      <c r="C12"/>
      <c r="J12" s="115"/>
      <c r="K12" s="115"/>
      <c r="L12" s="115"/>
      <c r="M12" s="116"/>
      <c r="N12" s="116"/>
    </row>
    <row r="13" ht="19.5" customHeight="1" hidden="1"/>
    <row r="14" spans="1:13" ht="19.5" customHeight="1">
      <c r="A14"/>
      <c r="B14"/>
      <c r="D14" s="125" t="s">
        <v>87</v>
      </c>
      <c r="E14" s="125"/>
      <c r="F14" s="125"/>
      <c r="G14" s="125"/>
      <c r="H14" s="125"/>
      <c r="I14" s="125"/>
      <c r="J14" s="125"/>
      <c r="K14" s="125"/>
      <c r="L14" s="125"/>
      <c r="M14" s="116"/>
    </row>
    <row r="15" spans="1:16" ht="13.5" customHeight="1">
      <c r="A15"/>
      <c r="B15"/>
      <c r="D15" s="43"/>
      <c r="E15" s="43"/>
      <c r="F15" s="43"/>
      <c r="G15" s="43"/>
      <c r="H15" s="43"/>
      <c r="I15" s="43"/>
      <c r="J15" s="43"/>
      <c r="K15" s="43"/>
      <c r="L15" s="49" t="s">
        <v>29</v>
      </c>
      <c r="M15" s="49" t="s">
        <v>8</v>
      </c>
      <c r="N15" s="49" t="s">
        <v>9</v>
      </c>
      <c r="O15" s="49" t="s">
        <v>10</v>
      </c>
      <c r="P15" s="116"/>
    </row>
    <row r="16" spans="1:16" ht="19.5" customHeight="1">
      <c r="A16"/>
      <c r="B16"/>
      <c r="C16" s="122">
        <v>1</v>
      </c>
      <c r="D16" s="51" t="s">
        <v>11</v>
      </c>
      <c r="E16" s="54"/>
      <c r="F16" s="51" t="s">
        <v>88</v>
      </c>
      <c r="G16" s="54"/>
      <c r="H16" s="126" t="s">
        <v>89</v>
      </c>
      <c r="I16" s="54" t="s">
        <v>90</v>
      </c>
      <c r="J16" s="51" t="s">
        <v>91</v>
      </c>
      <c r="K16" s="54"/>
      <c r="L16" s="127">
        <v>732</v>
      </c>
      <c r="M16" s="47">
        <v>785</v>
      </c>
      <c r="N16" s="47">
        <v>746</v>
      </c>
      <c r="O16" s="128">
        <f>SUM(L16:N16)</f>
        <v>2263</v>
      </c>
      <c r="P16" s="116"/>
    </row>
    <row r="17" spans="1:16" ht="19.5" customHeight="1">
      <c r="A17"/>
      <c r="B17"/>
      <c r="C17" s="122">
        <v>2</v>
      </c>
      <c r="D17" s="51" t="s">
        <v>30</v>
      </c>
      <c r="E17" s="54"/>
      <c r="F17" s="51" t="s">
        <v>92</v>
      </c>
      <c r="G17" s="54"/>
      <c r="H17" s="129" t="s">
        <v>93</v>
      </c>
      <c r="I17" s="54" t="s">
        <v>94</v>
      </c>
      <c r="J17" s="51" t="s">
        <v>95</v>
      </c>
      <c r="K17" s="54"/>
      <c r="L17" s="127">
        <v>760</v>
      </c>
      <c r="M17" s="130">
        <v>759</v>
      </c>
      <c r="N17" s="130">
        <v>743</v>
      </c>
      <c r="O17" s="128">
        <f>SUM(L17:N17)</f>
        <v>2262</v>
      </c>
      <c r="P17" s="116"/>
    </row>
    <row r="18" spans="1:13" ht="9" customHeight="1">
      <c r="A18"/>
      <c r="J18" s="115"/>
      <c r="K18" s="115"/>
      <c r="L18" s="116"/>
      <c r="M18" s="116"/>
    </row>
    <row r="19" spans="1:16" ht="19.5" customHeight="1">
      <c r="A19"/>
      <c r="B19" s="131" t="s">
        <v>96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8.25" customHeight="1">
      <c r="A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3" ht="19.5" customHeight="1">
      <c r="C21" s="132" t="s">
        <v>29</v>
      </c>
      <c r="D21" s="132"/>
      <c r="E21" s="132"/>
      <c r="G21" s="133" t="s">
        <v>8</v>
      </c>
      <c r="H21" s="133"/>
      <c r="I21" s="133"/>
      <c r="J21" s="134" t="s">
        <v>24</v>
      </c>
      <c r="K21" s="135" t="s">
        <v>9</v>
      </c>
      <c r="L21" s="135"/>
      <c r="M21" s="135"/>
    </row>
    <row r="22" spans="2:16" ht="19.5" customHeight="1">
      <c r="B22" s="95" t="s">
        <v>30</v>
      </c>
      <c r="C22" s="136" t="s">
        <v>51</v>
      </c>
      <c r="D22" s="136"/>
      <c r="E22" s="77">
        <v>257</v>
      </c>
      <c r="F22"/>
      <c r="G22" s="136" t="s">
        <v>51</v>
      </c>
      <c r="H22" s="136"/>
      <c r="I22" s="76">
        <v>263</v>
      </c>
      <c r="J22"/>
      <c r="K22" s="137" t="s">
        <v>51</v>
      </c>
      <c r="L22" s="137"/>
      <c r="M22" s="76">
        <v>255</v>
      </c>
      <c r="O22" s="108">
        <v>2262</v>
      </c>
      <c r="P22" s="108"/>
    </row>
    <row r="23" spans="2:16" ht="19.5" customHeight="1">
      <c r="B23" s="95"/>
      <c r="C23" s="136" t="s">
        <v>52</v>
      </c>
      <c r="D23" s="136"/>
      <c r="E23" s="72">
        <v>252</v>
      </c>
      <c r="F23"/>
      <c r="G23" s="137" t="s">
        <v>84</v>
      </c>
      <c r="H23" s="137"/>
      <c r="I23" s="138">
        <v>251</v>
      </c>
      <c r="J23"/>
      <c r="K23" s="137" t="s">
        <v>84</v>
      </c>
      <c r="L23" s="137"/>
      <c r="M23" s="66">
        <v>246</v>
      </c>
      <c r="O23" s="108"/>
      <c r="P23" s="108"/>
    </row>
    <row r="24" spans="2:16" ht="19.5" customHeight="1">
      <c r="B24" s="95"/>
      <c r="C24" s="136" t="s">
        <v>84</v>
      </c>
      <c r="D24" s="136"/>
      <c r="E24" s="72">
        <v>251</v>
      </c>
      <c r="F24"/>
      <c r="G24" s="136" t="s">
        <v>97</v>
      </c>
      <c r="H24" s="136"/>
      <c r="I24" s="66">
        <v>245</v>
      </c>
      <c r="J24"/>
      <c r="K24" s="137" t="s">
        <v>97</v>
      </c>
      <c r="L24" s="137"/>
      <c r="M24" s="66">
        <v>242</v>
      </c>
      <c r="O24" s="108"/>
      <c r="P24" s="108"/>
    </row>
    <row r="25" spans="2:16" ht="19.5" customHeight="1">
      <c r="B25" s="95"/>
      <c r="C25" s="136" t="s">
        <v>98</v>
      </c>
      <c r="D25" s="136"/>
      <c r="E25" s="72">
        <v>241</v>
      </c>
      <c r="F25"/>
      <c r="G25" s="136" t="s">
        <v>52</v>
      </c>
      <c r="H25" s="136"/>
      <c r="I25" s="66">
        <v>0</v>
      </c>
      <c r="J25"/>
      <c r="K25" s="137" t="s">
        <v>52</v>
      </c>
      <c r="L25" s="137"/>
      <c r="M25" s="66">
        <v>0</v>
      </c>
      <c r="O25" s="80"/>
      <c r="P25" s="80"/>
    </row>
    <row r="26" spans="5:13" ht="19.5" customHeight="1">
      <c r="E26" s="111">
        <f>SUM(E22:E24)</f>
        <v>760</v>
      </c>
      <c r="F26"/>
      <c r="I26" s="139">
        <v>759</v>
      </c>
      <c r="J26"/>
      <c r="K26" s="115"/>
      <c r="L26" s="115"/>
      <c r="M26" s="111">
        <f>SUM(M22:M25)</f>
        <v>743</v>
      </c>
    </row>
    <row r="27" spans="5:12" ht="8.25" customHeight="1">
      <c r="E27"/>
      <c r="F27"/>
      <c r="I27"/>
      <c r="J27"/>
      <c r="K27" s="115"/>
      <c r="L27" s="115"/>
    </row>
    <row r="28" spans="2:16" ht="19.5" customHeight="1">
      <c r="B28" s="95" t="s">
        <v>11</v>
      </c>
      <c r="C28" s="137" t="s">
        <v>46</v>
      </c>
      <c r="D28" s="137"/>
      <c r="E28" s="78">
        <v>253</v>
      </c>
      <c r="F28"/>
      <c r="G28" s="137" t="s">
        <v>46</v>
      </c>
      <c r="H28" s="137"/>
      <c r="I28" s="78">
        <v>277</v>
      </c>
      <c r="J28"/>
      <c r="K28" s="137" t="s">
        <v>46</v>
      </c>
      <c r="L28" s="137"/>
      <c r="M28" s="66">
        <v>256</v>
      </c>
      <c r="O28" s="108">
        <v>2263</v>
      </c>
      <c r="P28" s="108"/>
    </row>
    <row r="29" spans="2:16" ht="19.5" customHeight="1">
      <c r="B29" s="95"/>
      <c r="C29" s="137" t="s">
        <v>72</v>
      </c>
      <c r="D29" s="137"/>
      <c r="E29" s="78">
        <v>241</v>
      </c>
      <c r="F29"/>
      <c r="G29" s="137" t="s">
        <v>43</v>
      </c>
      <c r="H29" s="137"/>
      <c r="I29" s="78">
        <v>259</v>
      </c>
      <c r="J29"/>
      <c r="K29" s="137" t="s">
        <v>49</v>
      </c>
      <c r="L29" s="137"/>
      <c r="M29" s="66">
        <v>247</v>
      </c>
      <c r="O29" s="108"/>
      <c r="P29" s="108"/>
    </row>
    <row r="30" spans="2:16" ht="19.5" customHeight="1">
      <c r="B30" s="95"/>
      <c r="C30" s="137" t="s">
        <v>49</v>
      </c>
      <c r="D30" s="137"/>
      <c r="E30" s="78">
        <v>238</v>
      </c>
      <c r="F30"/>
      <c r="G30" s="137" t="s">
        <v>72</v>
      </c>
      <c r="H30" s="137"/>
      <c r="I30" s="78">
        <v>249</v>
      </c>
      <c r="J30"/>
      <c r="K30" s="137" t="s">
        <v>43</v>
      </c>
      <c r="L30" s="137"/>
      <c r="M30" s="66">
        <v>243</v>
      </c>
      <c r="O30" s="108"/>
      <c r="P30" s="108"/>
    </row>
    <row r="31" spans="2:16" ht="19.5" customHeight="1">
      <c r="B31" s="95"/>
      <c r="C31" s="137" t="s">
        <v>43</v>
      </c>
      <c r="D31" s="137"/>
      <c r="E31" s="78">
        <v>230</v>
      </c>
      <c r="F31"/>
      <c r="G31" s="137" t="s">
        <v>49</v>
      </c>
      <c r="H31" s="137"/>
      <c r="I31" s="78">
        <v>247</v>
      </c>
      <c r="J31"/>
      <c r="K31" s="137" t="s">
        <v>72</v>
      </c>
      <c r="L31" s="137"/>
      <c r="M31" s="66">
        <v>233</v>
      </c>
      <c r="O31" s="80"/>
      <c r="P31" s="80"/>
    </row>
    <row r="32" spans="5:13" ht="19.5" customHeight="1">
      <c r="E32" s="111">
        <f>SUM(E28:E30)</f>
        <v>732</v>
      </c>
      <c r="F32"/>
      <c r="G32"/>
      <c r="H32"/>
      <c r="I32" s="111">
        <f>SUM(I28:I30)</f>
        <v>785</v>
      </c>
      <c r="J32"/>
      <c r="K32"/>
      <c r="L32" s="116"/>
      <c r="M32" s="140">
        <f>SUM(M28:M30)</f>
        <v>746</v>
      </c>
    </row>
    <row r="33" spans="1:11" ht="19.5" customHeight="1">
      <c r="A33"/>
      <c r="B33"/>
      <c r="C33"/>
      <c r="D33"/>
      <c r="E33"/>
      <c r="F33"/>
      <c r="G33"/>
      <c r="H33"/>
      <c r="I33"/>
      <c r="J33"/>
      <c r="K33"/>
    </row>
    <row r="34" spans="1:11" ht="19.5" customHeight="1">
      <c r="A34"/>
      <c r="B34"/>
      <c r="C34"/>
      <c r="D34"/>
      <c r="E34"/>
      <c r="F34"/>
      <c r="G34"/>
      <c r="H34"/>
      <c r="I34"/>
      <c r="J34"/>
      <c r="K34"/>
    </row>
    <row r="35" spans="1:11" ht="19.5" customHeight="1">
      <c r="A35"/>
      <c r="B35"/>
      <c r="C35"/>
      <c r="D35"/>
      <c r="E35"/>
      <c r="F35"/>
      <c r="G35"/>
      <c r="H35"/>
      <c r="I35"/>
      <c r="J35"/>
      <c r="K35"/>
    </row>
    <row r="36" spans="1:11" ht="19.5" customHeight="1">
      <c r="A36"/>
      <c r="B36"/>
      <c r="C36"/>
      <c r="D36"/>
      <c r="E36"/>
      <c r="F36"/>
      <c r="G36"/>
      <c r="H36"/>
      <c r="I36"/>
      <c r="J36"/>
      <c r="K36"/>
    </row>
    <row r="37" spans="1:11" ht="19.5" customHeight="1">
      <c r="A37"/>
      <c r="B37"/>
      <c r="C37"/>
      <c r="D37"/>
      <c r="E37"/>
      <c r="F37"/>
      <c r="G37"/>
      <c r="H37"/>
      <c r="I37"/>
      <c r="J37"/>
      <c r="K37"/>
    </row>
  </sheetData>
  <sheetProtection selectLockedCells="1" selectUnlockedCells="1"/>
  <mergeCells count="12">
    <mergeCell ref="D1:N1"/>
    <mergeCell ref="D2:N2"/>
    <mergeCell ref="E3:F3"/>
    <mergeCell ref="D14:L14"/>
    <mergeCell ref="B19:P19"/>
    <mergeCell ref="C21:E21"/>
    <mergeCell ref="G21:I21"/>
    <mergeCell ref="K21:M21"/>
    <mergeCell ref="B22:B24"/>
    <mergeCell ref="O22:P24"/>
    <mergeCell ref="B28:B30"/>
    <mergeCell ref="O28:P30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6"/>
  <sheetViews>
    <sheetView zoomScale="87" zoomScaleNormal="87" workbookViewId="0" topLeftCell="A1">
      <selection activeCell="H14" sqref="H14"/>
    </sheetView>
  </sheetViews>
  <sheetFormatPr defaultColWidth="11.421875" defaultRowHeight="12.75"/>
  <cols>
    <col min="1" max="1" width="8.7109375" style="33" customWidth="1"/>
    <col min="2" max="11" width="8.7109375" style="115" customWidth="1"/>
    <col min="12" max="12" width="14.8515625" style="115" customWidth="1"/>
    <col min="13" max="14" width="8.7109375" style="33" customWidth="1"/>
    <col min="15" max="16384" width="11.00390625" style="33" customWidth="1"/>
  </cols>
  <sheetData>
    <row r="1" spans="2:12" ht="12.75">
      <c r="B1" s="141" t="s">
        <v>25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0" ht="12.75">
      <c r="B2" s="142" t="s">
        <v>99</v>
      </c>
      <c r="C2" s="142"/>
      <c r="D2" s="142"/>
      <c r="E2" s="142"/>
      <c r="F2" s="142"/>
      <c r="G2" s="142"/>
      <c r="H2" s="142"/>
      <c r="I2" s="142"/>
      <c r="J2" s="142"/>
    </row>
    <row r="3" spans="2:14" ht="12.75">
      <c r="B3" s="41" t="s">
        <v>100</v>
      </c>
      <c r="C3" s="41" t="s">
        <v>3</v>
      </c>
      <c r="D3" s="41"/>
      <c r="E3" s="42" t="s">
        <v>4</v>
      </c>
      <c r="F3" s="42"/>
      <c r="G3" s="41" t="s">
        <v>5</v>
      </c>
      <c r="H3" s="41" t="s">
        <v>6</v>
      </c>
      <c r="I3" s="41" t="s">
        <v>101</v>
      </c>
      <c r="J3" s="41" t="s">
        <v>102</v>
      </c>
      <c r="K3" s="41" t="s">
        <v>9</v>
      </c>
      <c r="L3" s="41" t="s">
        <v>10</v>
      </c>
      <c r="M3" s="115"/>
      <c r="N3" s="115"/>
    </row>
    <row r="4" spans="2:14" ht="12.75">
      <c r="B4" s="44">
        <v>1</v>
      </c>
      <c r="C4" s="51" t="s">
        <v>103</v>
      </c>
      <c r="D4" s="143"/>
      <c r="E4" s="144"/>
      <c r="F4" s="145"/>
      <c r="G4" s="45"/>
      <c r="H4" s="41"/>
      <c r="I4" s="41"/>
      <c r="J4" s="41"/>
      <c r="K4" s="41"/>
      <c r="L4" s="41">
        <f>SUM(I4:K4)</f>
        <v>0</v>
      </c>
      <c r="M4" s="115"/>
      <c r="N4" s="115"/>
    </row>
    <row r="5" spans="13:14" ht="12.75">
      <c r="M5" s="115"/>
      <c r="N5" s="115"/>
    </row>
    <row r="12" spans="2:12" ht="12.75">
      <c r="B12" s="141" t="s">
        <v>25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2:10" ht="12.75">
      <c r="B13" s="142" t="s">
        <v>104</v>
      </c>
      <c r="C13" s="142"/>
      <c r="D13" s="142"/>
      <c r="E13" s="142"/>
      <c r="F13" s="142"/>
      <c r="G13" s="142"/>
      <c r="H13" s="142"/>
      <c r="I13" s="142"/>
      <c r="J13" s="142"/>
    </row>
    <row r="14" spans="2:14" ht="12.75">
      <c r="B14" s="42" t="s">
        <v>2</v>
      </c>
      <c r="C14" s="42" t="s">
        <v>3</v>
      </c>
      <c r="D14" s="42"/>
      <c r="E14" s="42"/>
      <c r="F14" s="42"/>
      <c r="G14" s="41"/>
      <c r="H14" s="41" t="s">
        <v>24</v>
      </c>
      <c r="I14" s="41" t="s">
        <v>29</v>
      </c>
      <c r="J14" s="41" t="s">
        <v>8</v>
      </c>
      <c r="K14" s="41" t="s">
        <v>9</v>
      </c>
      <c r="L14" s="41" t="s">
        <v>10</v>
      </c>
      <c r="M14" s="115"/>
      <c r="N14" s="115"/>
    </row>
    <row r="15" spans="2:14" ht="12.75">
      <c r="B15" s="41">
        <v>1</v>
      </c>
      <c r="C15" s="51" t="s">
        <v>103</v>
      </c>
      <c r="D15" s="145"/>
      <c r="E15" s="51"/>
      <c r="F15" s="145"/>
      <c r="G15" s="45"/>
      <c r="H15" s="41"/>
      <c r="I15" s="41"/>
      <c r="J15" s="41"/>
      <c r="K15" s="41"/>
      <c r="L15" s="41">
        <f>SUM(I15:K15)</f>
        <v>0</v>
      </c>
      <c r="M15" s="115"/>
      <c r="N15" s="115"/>
    </row>
    <row r="16" spans="13:14" ht="12.75">
      <c r="M16" s="115"/>
      <c r="N16" s="115"/>
    </row>
  </sheetData>
  <sheetProtection selectLockedCells="1" selectUnlockedCells="1"/>
  <mergeCells count="8">
    <mergeCell ref="B1:L1"/>
    <mergeCell ref="B2:J2"/>
    <mergeCell ref="C3:D3"/>
    <mergeCell ref="E3:F3"/>
    <mergeCell ref="B12:L12"/>
    <mergeCell ref="B13:J13"/>
    <mergeCell ref="C14:D14"/>
    <mergeCell ref="E14:F14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  SALLE</cp:lastModifiedBy>
  <cp:lastPrinted>2016-11-27T17:28:44Z</cp:lastPrinted>
  <dcterms:modified xsi:type="dcterms:W3CDTF">2016-12-01T18:09:04Z</dcterms:modified>
  <cp:category/>
  <cp:version/>
  <cp:contentType/>
  <cp:contentStatus/>
  <cp:revision>129</cp:revision>
</cp:coreProperties>
</file>